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filterPrivacy="1" defaultThemeVersion="124226"/>
  <xr:revisionPtr revIDLastSave="0" documentId="8_{48585B83-95AC-4AED-95AB-FE1FA1D69C77}" xr6:coauthVersionLast="44" xr6:coauthVersionMax="44" xr10:uidLastSave="{00000000-0000-0000-0000-000000000000}"/>
  <bookViews>
    <workbookView xWindow="-120" yWindow="-120" windowWidth="21840" windowHeight="13140" tabRatio="853" activeTab="2" xr2:uid="{00000000-000D-0000-FFFF-FFFF00000000}"/>
  </bookViews>
  <sheets>
    <sheet name="Guião de preenchimento" sheetId="22" r:id="rId1"/>
    <sheet name="I.Pressupostos" sheetId="20" r:id="rId2"/>
    <sheet name="I.1FichaInv." sheetId="16" r:id="rId3"/>
    <sheet name="I.2 FichaReceitas" sheetId="17" r:id="rId4"/>
    <sheet name="I.3 FichaCustos" sheetId="18" r:id="rId5"/>
    <sheet name="II. CF Exploração" sheetId="21" r:id="rId6"/>
    <sheet name="III.Análise rentabilidade" sheetId="19" r:id="rId7"/>
    <sheet name="IV.Análise Sustentabilidade" sheetId="23" r:id="rId8"/>
    <sheet name="Check-List_Análise (2)" sheetId="25" r:id="rId9"/>
    <sheet name="Folha1" sheetId="24" r:id="rId10"/>
  </sheets>
  <definedNames>
    <definedName name="_xlnm.Print_Area" localSheetId="8">'Check-List_Análise (2)'!$A$1:$E$75</definedName>
    <definedName name="_xlnm.Print_Area" localSheetId="0">'Guião de preenchimento'!$A$1:$B$44</definedName>
    <definedName name="_xlnm.Print_Area" localSheetId="2">'I.1FichaInv.'!$A$1:$L$69</definedName>
    <definedName name="_xlnm.Print_Area" localSheetId="3">'I.2 FichaReceitas'!$A$1:$U$131</definedName>
    <definedName name="_xlnm.Print_Area" localSheetId="4">'I.3 FichaCustos'!$A$1:$T$144</definedName>
    <definedName name="_xlnm.Print_Area" localSheetId="1">I.Pressupostos!$A$1:$Q$38</definedName>
    <definedName name="_xlnm.Print_Area" localSheetId="5">'II. CF Exploração'!$A$1:$AQ$60</definedName>
    <definedName name="_xlnm.Print_Area" localSheetId="6">'III.Análise rentabilidade'!$A$1:$AR$64</definedName>
    <definedName name="_xlnm.Print_Titles" localSheetId="8">'Check-List_Análise (2)'!$1:$14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G65" i="23" l="1"/>
  <c r="AG66" i="23" s="1"/>
  <c r="AF65" i="23"/>
  <c r="AF66" i="23" s="1"/>
  <c r="AE65" i="23"/>
  <c r="AE66" i="23" s="1"/>
  <c r="AD65" i="23"/>
  <c r="AD66" i="23" s="1"/>
  <c r="AC65" i="23"/>
  <c r="AC66" i="23" s="1"/>
  <c r="AB65" i="23"/>
  <c r="AB66" i="23" s="1"/>
  <c r="AA65" i="23"/>
  <c r="AA66" i="23" s="1"/>
  <c r="Z65" i="23"/>
  <c r="Z66" i="23" s="1"/>
  <c r="Y65" i="23"/>
  <c r="Y66" i="23" s="1"/>
  <c r="X65" i="23"/>
  <c r="X66" i="23" s="1"/>
  <c r="W65" i="23"/>
  <c r="W66" i="23" s="1"/>
  <c r="V65" i="23"/>
  <c r="V66" i="23" s="1"/>
  <c r="U65" i="23"/>
  <c r="U66" i="23" s="1"/>
  <c r="T65" i="23"/>
  <c r="T66" i="23" s="1"/>
  <c r="S65" i="23"/>
  <c r="S66" i="23" s="1"/>
  <c r="R65" i="23"/>
  <c r="R66" i="23" s="1"/>
  <c r="Q65" i="23"/>
  <c r="Q66" i="23" s="1"/>
  <c r="P65" i="23"/>
  <c r="P66" i="23" s="1"/>
  <c r="O65" i="23"/>
  <c r="O66" i="23" s="1"/>
  <c r="N65" i="23"/>
  <c r="N66" i="23" s="1"/>
  <c r="M65" i="23"/>
  <c r="M66" i="23" s="1"/>
  <c r="L65" i="23"/>
  <c r="L66" i="23" s="1"/>
  <c r="K65" i="23"/>
  <c r="K66" i="23" s="1"/>
  <c r="J65" i="23"/>
  <c r="J66" i="23" s="1"/>
  <c r="I65" i="23"/>
  <c r="I66" i="23" s="1"/>
  <c r="H65" i="23"/>
  <c r="H66" i="23" s="1"/>
  <c r="G65" i="23"/>
  <c r="G66" i="23" s="1"/>
  <c r="F65" i="23"/>
  <c r="F66" i="23" s="1"/>
  <c r="E65" i="23"/>
  <c r="E66" i="23" s="1"/>
  <c r="D65" i="23"/>
  <c r="D66" i="23" s="1"/>
  <c r="E54" i="23"/>
  <c r="F54" i="23" s="1"/>
  <c r="G54" i="23" s="1"/>
  <c r="AG46" i="23"/>
  <c r="AF46" i="23"/>
  <c r="AE46" i="23"/>
  <c r="AD46" i="23"/>
  <c r="AC46" i="23"/>
  <c r="AB46" i="23"/>
  <c r="AA46" i="23"/>
  <c r="Z46" i="23"/>
  <c r="Y46" i="23"/>
  <c r="X46" i="23"/>
  <c r="W46" i="23"/>
  <c r="V46" i="23"/>
  <c r="U46" i="23"/>
  <c r="T46" i="23"/>
  <c r="S46" i="23"/>
  <c r="R46" i="23"/>
  <c r="Q46" i="23"/>
  <c r="P46" i="23"/>
  <c r="O46" i="23"/>
  <c r="N46" i="23"/>
  <c r="M46" i="23"/>
  <c r="L46" i="23"/>
  <c r="K46" i="23"/>
  <c r="J46" i="23"/>
  <c r="I46" i="23"/>
  <c r="H46" i="23"/>
  <c r="G46" i="23"/>
  <c r="F46" i="23"/>
  <c r="E46" i="23"/>
  <c r="D46" i="23"/>
  <c r="E42" i="23"/>
  <c r="F42" i="23" s="1"/>
  <c r="G42" i="23" s="1"/>
  <c r="H42" i="23" s="1"/>
  <c r="I42" i="23" s="1"/>
  <c r="J42" i="23" s="1"/>
  <c r="K42" i="23" s="1"/>
  <c r="L42" i="23" s="1"/>
  <c r="M42" i="23" s="1"/>
  <c r="N42" i="23" s="1"/>
  <c r="O42" i="23" s="1"/>
  <c r="P42" i="23" s="1"/>
  <c r="Q42" i="23" s="1"/>
  <c r="R42" i="23" s="1"/>
  <c r="S42" i="23" s="1"/>
  <c r="T42" i="23" s="1"/>
  <c r="U42" i="23" s="1"/>
  <c r="V42" i="23" s="1"/>
  <c r="W42" i="23" s="1"/>
  <c r="X42" i="23" s="1"/>
  <c r="Y42" i="23" s="1"/>
  <c r="Z42" i="23" s="1"/>
  <c r="AA42" i="23" s="1"/>
  <c r="AB42" i="23" s="1"/>
  <c r="AC42" i="23" s="1"/>
  <c r="AD42" i="23" s="1"/>
  <c r="AE42" i="23" s="1"/>
  <c r="AF42" i="23" s="1"/>
  <c r="AG42" i="23" s="1"/>
  <c r="E30" i="23"/>
  <c r="F30" i="23" s="1"/>
  <c r="G30" i="23" s="1"/>
  <c r="H30" i="23" s="1"/>
  <c r="I30" i="23" s="1"/>
  <c r="J30" i="23" s="1"/>
  <c r="K30" i="23" s="1"/>
  <c r="L30" i="23" s="1"/>
  <c r="M30" i="23" s="1"/>
  <c r="N30" i="23" s="1"/>
  <c r="O30" i="23" s="1"/>
  <c r="P30" i="23" s="1"/>
  <c r="Q30" i="23" s="1"/>
  <c r="R30" i="23" s="1"/>
  <c r="S30" i="23" s="1"/>
  <c r="T30" i="23" s="1"/>
  <c r="U30" i="23" s="1"/>
  <c r="V30" i="23" s="1"/>
  <c r="W30" i="23" s="1"/>
  <c r="X30" i="23" s="1"/>
  <c r="Y30" i="23" s="1"/>
  <c r="Z30" i="23" s="1"/>
  <c r="AA30" i="23" s="1"/>
  <c r="AB30" i="23" s="1"/>
  <c r="AC30" i="23" s="1"/>
  <c r="AD30" i="23" s="1"/>
  <c r="AE30" i="23" s="1"/>
  <c r="AF30" i="23" s="1"/>
  <c r="AG30" i="23" s="1"/>
  <c r="AG34" i="23"/>
  <c r="AF34" i="23"/>
  <c r="AE34" i="23"/>
  <c r="AD34" i="23"/>
  <c r="AC34" i="23"/>
  <c r="AB34" i="23"/>
  <c r="AA34" i="23"/>
  <c r="Z34" i="23"/>
  <c r="Y34" i="23"/>
  <c r="X34" i="23"/>
  <c r="W34" i="23"/>
  <c r="V34" i="23"/>
  <c r="U34" i="23"/>
  <c r="T34" i="23"/>
  <c r="S34" i="23"/>
  <c r="R34" i="23"/>
  <c r="Q34" i="23"/>
  <c r="P34" i="23"/>
  <c r="O34" i="23"/>
  <c r="N34" i="23"/>
  <c r="M34" i="23"/>
  <c r="L34" i="23"/>
  <c r="K34" i="23"/>
  <c r="J34" i="23"/>
  <c r="I34" i="23"/>
  <c r="H34" i="23"/>
  <c r="G34" i="23"/>
  <c r="F34" i="23"/>
  <c r="E34" i="23"/>
  <c r="D34" i="23"/>
  <c r="AG22" i="23"/>
  <c r="AF22" i="23"/>
  <c r="AE22" i="23"/>
  <c r="AD22" i="23"/>
  <c r="AC22" i="23"/>
  <c r="AB22" i="23"/>
  <c r="AA22" i="23"/>
  <c r="Z22" i="23"/>
  <c r="Y22" i="23"/>
  <c r="X22" i="23"/>
  <c r="W22" i="23"/>
  <c r="V22" i="23"/>
  <c r="U22" i="23"/>
  <c r="T22" i="23"/>
  <c r="S22" i="23"/>
  <c r="R22" i="23"/>
  <c r="Q22" i="23"/>
  <c r="P22" i="23"/>
  <c r="O22" i="23"/>
  <c r="N22" i="23"/>
  <c r="M22" i="23"/>
  <c r="L22" i="23"/>
  <c r="K22" i="23"/>
  <c r="J22" i="23"/>
  <c r="I22" i="23"/>
  <c r="H22" i="23"/>
  <c r="G22" i="23"/>
  <c r="F22" i="23"/>
  <c r="E22" i="23"/>
  <c r="D22" i="23"/>
  <c r="E11" i="23"/>
  <c r="F11" i="23" s="1"/>
  <c r="G11" i="23" s="1"/>
  <c r="H11" i="23" s="1"/>
  <c r="I11" i="23" s="1"/>
  <c r="J11" i="23" s="1"/>
  <c r="K11" i="23" s="1"/>
  <c r="L11" i="23" s="1"/>
  <c r="M11" i="23" s="1"/>
  <c r="N11" i="23" s="1"/>
  <c r="O11" i="23" s="1"/>
  <c r="P11" i="23" s="1"/>
  <c r="Q11" i="23" s="1"/>
  <c r="R11" i="23" s="1"/>
  <c r="S11" i="23" s="1"/>
  <c r="T11" i="23" s="1"/>
  <c r="U11" i="23" s="1"/>
  <c r="V11" i="23" s="1"/>
  <c r="W11" i="23" s="1"/>
  <c r="X11" i="23" s="1"/>
  <c r="Y11" i="23" s="1"/>
  <c r="Z11" i="23" s="1"/>
  <c r="AA11" i="23" s="1"/>
  <c r="AB11" i="23" s="1"/>
  <c r="AC11" i="23" s="1"/>
  <c r="AD11" i="23" s="1"/>
  <c r="AE11" i="23" s="1"/>
  <c r="AF11" i="23" s="1"/>
  <c r="AG11" i="23" s="1"/>
  <c r="H54" i="23" l="1"/>
  <c r="AQ28" i="21"/>
  <c r="AQ38" i="21" s="1"/>
  <c r="AP28" i="21"/>
  <c r="AP38" i="21" s="1"/>
  <c r="AO28" i="21"/>
  <c r="AO38" i="21" s="1"/>
  <c r="AN28" i="21"/>
  <c r="AN38" i="21" s="1"/>
  <c r="AM28" i="21"/>
  <c r="AM38" i="21" s="1"/>
  <c r="AL28" i="21"/>
  <c r="AL38" i="21" s="1"/>
  <c r="AK28" i="21"/>
  <c r="AK38" i="21" s="1"/>
  <c r="AJ28" i="21"/>
  <c r="AJ38" i="21" s="1"/>
  <c r="AI28" i="21"/>
  <c r="AI38" i="21" s="1"/>
  <c r="AH28" i="21"/>
  <c r="AH38" i="21" s="1"/>
  <c r="AG28" i="21"/>
  <c r="AG38" i="21" s="1"/>
  <c r="AF28" i="21"/>
  <c r="AF38" i="21" s="1"/>
  <c r="AE28" i="21"/>
  <c r="AE38" i="21" s="1"/>
  <c r="AD28" i="21"/>
  <c r="AD38" i="21" s="1"/>
  <c r="AC28" i="21"/>
  <c r="AC38" i="21" s="1"/>
  <c r="AB28" i="21"/>
  <c r="AB38" i="21" s="1"/>
  <c r="AA28" i="21"/>
  <c r="AA38" i="21" s="1"/>
  <c r="Z28" i="21"/>
  <c r="Z38" i="21" s="1"/>
  <c r="Y28" i="21"/>
  <c r="Y38" i="21" s="1"/>
  <c r="X28" i="21"/>
  <c r="X38" i="21" s="1"/>
  <c r="W28" i="21"/>
  <c r="W38" i="21" s="1"/>
  <c r="V28" i="21"/>
  <c r="V38" i="21" s="1"/>
  <c r="U28" i="21"/>
  <c r="U38" i="21" s="1"/>
  <c r="T28" i="21"/>
  <c r="T38" i="21" s="1"/>
  <c r="S28" i="21"/>
  <c r="S38" i="21" s="1"/>
  <c r="R28" i="21"/>
  <c r="R38" i="21" s="1"/>
  <c r="Q28" i="21"/>
  <c r="Q38" i="21" s="1"/>
  <c r="P28" i="21"/>
  <c r="P38" i="21" s="1"/>
  <c r="O28" i="21"/>
  <c r="O38" i="21" s="1"/>
  <c r="N28" i="21"/>
  <c r="N38" i="21" s="1"/>
  <c r="M28" i="21"/>
  <c r="M38" i="21" s="1"/>
  <c r="L28" i="21"/>
  <c r="L38" i="21" s="1"/>
  <c r="K28" i="21"/>
  <c r="K38" i="21" s="1"/>
  <c r="J28" i="21"/>
  <c r="J38" i="21" s="1"/>
  <c r="I28" i="21"/>
  <c r="I38" i="21" s="1"/>
  <c r="H28" i="21"/>
  <c r="H38" i="21" s="1"/>
  <c r="G28" i="21"/>
  <c r="G38" i="21" s="1"/>
  <c r="F28" i="21"/>
  <c r="F38" i="21" s="1"/>
  <c r="E28" i="21"/>
  <c r="E38" i="21" s="1"/>
  <c r="D28" i="21"/>
  <c r="D38" i="21" s="1"/>
  <c r="AQ19" i="21"/>
  <c r="AQ37" i="21" s="1"/>
  <c r="AQ39" i="21" s="1"/>
  <c r="AP19" i="21"/>
  <c r="AP37" i="21" s="1"/>
  <c r="AP39" i="21" s="1"/>
  <c r="AO19" i="21"/>
  <c r="AO37" i="21" s="1"/>
  <c r="AO39" i="21" s="1"/>
  <c r="AN19" i="21"/>
  <c r="AN37" i="21" s="1"/>
  <c r="AN39" i="21" s="1"/>
  <c r="AM19" i="21"/>
  <c r="AM37" i="21" s="1"/>
  <c r="AM39" i="21" s="1"/>
  <c r="AL19" i="21"/>
  <c r="AL37" i="21" s="1"/>
  <c r="AL39" i="21" s="1"/>
  <c r="AK19" i="21"/>
  <c r="AK37" i="21" s="1"/>
  <c r="AK39" i="21" s="1"/>
  <c r="AJ19" i="21"/>
  <c r="AJ37" i="21" s="1"/>
  <c r="AJ39" i="21" s="1"/>
  <c r="AI19" i="21"/>
  <c r="AI37" i="21" s="1"/>
  <c r="AI39" i="21" s="1"/>
  <c r="AH19" i="21"/>
  <c r="AH37" i="21" s="1"/>
  <c r="AH39" i="21" s="1"/>
  <c r="AG19" i="21"/>
  <c r="AG37" i="21" s="1"/>
  <c r="AG39" i="21" s="1"/>
  <c r="AF19" i="21"/>
  <c r="AF37" i="21" s="1"/>
  <c r="AF39" i="21" s="1"/>
  <c r="AE19" i="21"/>
  <c r="AE37" i="21" s="1"/>
  <c r="AE39" i="21" s="1"/>
  <c r="AD19" i="21"/>
  <c r="AD37" i="21" s="1"/>
  <c r="AD39" i="21" s="1"/>
  <c r="AC19" i="21"/>
  <c r="AC37" i="21" s="1"/>
  <c r="AC39" i="21" s="1"/>
  <c r="AB19" i="21"/>
  <c r="AB37" i="21" s="1"/>
  <c r="AB39" i="21" s="1"/>
  <c r="AA19" i="21"/>
  <c r="AA37" i="21" s="1"/>
  <c r="AA39" i="21" s="1"/>
  <c r="Z19" i="21"/>
  <c r="Z37" i="21" s="1"/>
  <c r="Z39" i="21" s="1"/>
  <c r="Y19" i="21"/>
  <c r="Y37" i="21" s="1"/>
  <c r="Y39" i="21" s="1"/>
  <c r="X19" i="21"/>
  <c r="X37" i="21" s="1"/>
  <c r="X39" i="21" s="1"/>
  <c r="W19" i="21"/>
  <c r="W37" i="21" s="1"/>
  <c r="W39" i="21" s="1"/>
  <c r="V19" i="21"/>
  <c r="V37" i="21" s="1"/>
  <c r="V39" i="21" s="1"/>
  <c r="U19" i="21"/>
  <c r="U37" i="21" s="1"/>
  <c r="U39" i="21" s="1"/>
  <c r="T19" i="21"/>
  <c r="T37" i="21" s="1"/>
  <c r="T39" i="21" s="1"/>
  <c r="S19" i="21"/>
  <c r="S37" i="21" s="1"/>
  <c r="S39" i="21" s="1"/>
  <c r="R19" i="21"/>
  <c r="R37" i="21" s="1"/>
  <c r="R39" i="21" s="1"/>
  <c r="Q19" i="21"/>
  <c r="Q37" i="21" s="1"/>
  <c r="Q39" i="21" s="1"/>
  <c r="P19" i="21"/>
  <c r="P37" i="21" s="1"/>
  <c r="P39" i="21" s="1"/>
  <c r="O19" i="21"/>
  <c r="O37" i="21" s="1"/>
  <c r="O39" i="21" s="1"/>
  <c r="N19" i="21"/>
  <c r="N37" i="21" s="1"/>
  <c r="N39" i="21" s="1"/>
  <c r="M19" i="21"/>
  <c r="M37" i="21" s="1"/>
  <c r="M39" i="21" s="1"/>
  <c r="L19" i="21"/>
  <c r="L37" i="21" s="1"/>
  <c r="L39" i="21" s="1"/>
  <c r="K19" i="21"/>
  <c r="K37" i="21" s="1"/>
  <c r="K39" i="21" s="1"/>
  <c r="J19" i="21"/>
  <c r="J37" i="21" s="1"/>
  <c r="J39" i="21" s="1"/>
  <c r="I19" i="21"/>
  <c r="I37" i="21" s="1"/>
  <c r="I39" i="21" s="1"/>
  <c r="H19" i="21"/>
  <c r="H37" i="21" s="1"/>
  <c r="H39" i="21" s="1"/>
  <c r="G19" i="21"/>
  <c r="G37" i="21" s="1"/>
  <c r="G39" i="21" s="1"/>
  <c r="F19" i="21"/>
  <c r="F37" i="21" s="1"/>
  <c r="F39" i="21" s="1"/>
  <c r="E19" i="21"/>
  <c r="E37" i="21" s="1"/>
  <c r="E39" i="21" s="1"/>
  <c r="D19" i="21"/>
  <c r="D37" i="21" s="1"/>
  <c r="D39" i="21" s="1"/>
  <c r="E11" i="21"/>
  <c r="F11" i="21" s="1"/>
  <c r="G11" i="21" s="1"/>
  <c r="H11" i="21" s="1"/>
  <c r="I11" i="21" s="1"/>
  <c r="J11" i="21" s="1"/>
  <c r="K11" i="21" s="1"/>
  <c r="L11" i="21" s="1"/>
  <c r="M11" i="21" s="1"/>
  <c r="N11" i="21" s="1"/>
  <c r="O11" i="21" s="1"/>
  <c r="P11" i="21" s="1"/>
  <c r="Q11" i="21" s="1"/>
  <c r="R11" i="21" s="1"/>
  <c r="S11" i="21" s="1"/>
  <c r="T11" i="21" s="1"/>
  <c r="U11" i="21" s="1"/>
  <c r="V11" i="21" s="1"/>
  <c r="W11" i="21" s="1"/>
  <c r="X11" i="21" s="1"/>
  <c r="Y11" i="21" s="1"/>
  <c r="Z11" i="21" s="1"/>
  <c r="AA11" i="21" s="1"/>
  <c r="AB11" i="21" s="1"/>
  <c r="AC11" i="21" s="1"/>
  <c r="AD11" i="21" s="1"/>
  <c r="AE11" i="21" s="1"/>
  <c r="AF11" i="21" s="1"/>
  <c r="AG11" i="21" s="1"/>
  <c r="AH11" i="21" s="1"/>
  <c r="AI11" i="21" s="1"/>
  <c r="AJ11" i="21" s="1"/>
  <c r="AK11" i="21" s="1"/>
  <c r="AL11" i="21" s="1"/>
  <c r="AM11" i="21" s="1"/>
  <c r="AN11" i="21" s="1"/>
  <c r="AO11" i="21" s="1"/>
  <c r="AP11" i="21" s="1"/>
  <c r="AQ11" i="21" s="1"/>
  <c r="I54" i="23" l="1"/>
  <c r="J54" i="23" l="1"/>
  <c r="D44" i="19"/>
  <c r="E44" i="19"/>
  <c r="F44" i="19"/>
  <c r="D45" i="19"/>
  <c r="AQ28" i="19"/>
  <c r="AP28" i="19"/>
  <c r="AO28" i="19"/>
  <c r="AN28" i="19"/>
  <c r="AM28" i="19"/>
  <c r="AL28" i="19"/>
  <c r="AK28" i="19"/>
  <c r="AJ28" i="19"/>
  <c r="AI28" i="19"/>
  <c r="AH28" i="19"/>
  <c r="AG28" i="19"/>
  <c r="AF28" i="19"/>
  <c r="AE28" i="19"/>
  <c r="AD28" i="19"/>
  <c r="AC28" i="19"/>
  <c r="AB28" i="19"/>
  <c r="AA28" i="19"/>
  <c r="Z28" i="19"/>
  <c r="Y28" i="19"/>
  <c r="X28" i="19"/>
  <c r="W28" i="19"/>
  <c r="V28" i="19"/>
  <c r="U28" i="19"/>
  <c r="T28" i="19"/>
  <c r="S28" i="19"/>
  <c r="R28" i="19"/>
  <c r="Q28" i="19"/>
  <c r="P28" i="19"/>
  <c r="O28" i="19"/>
  <c r="N28" i="19"/>
  <c r="M28" i="19"/>
  <c r="L28" i="19"/>
  <c r="K28" i="19"/>
  <c r="J28" i="19"/>
  <c r="I28" i="19"/>
  <c r="H28" i="19"/>
  <c r="G28" i="19"/>
  <c r="F28" i="19"/>
  <c r="E28" i="19"/>
  <c r="D28" i="19"/>
  <c r="D42" i="19" s="1"/>
  <c r="AQ19" i="19"/>
  <c r="AP19" i="19"/>
  <c r="AO19" i="19"/>
  <c r="AN19" i="19"/>
  <c r="AM19" i="19"/>
  <c r="AL19" i="19"/>
  <c r="AK19" i="19"/>
  <c r="AJ19" i="19"/>
  <c r="AI19" i="19"/>
  <c r="AH19" i="19"/>
  <c r="AG19" i="19"/>
  <c r="AF19" i="19"/>
  <c r="AE19" i="19"/>
  <c r="AD19" i="19"/>
  <c r="AC19" i="19"/>
  <c r="AB19" i="19"/>
  <c r="AA19" i="19"/>
  <c r="Z19" i="19"/>
  <c r="Y19" i="19"/>
  <c r="X19" i="19"/>
  <c r="W19" i="19"/>
  <c r="V19" i="19"/>
  <c r="U19" i="19"/>
  <c r="T19" i="19"/>
  <c r="S19" i="19"/>
  <c r="R19" i="19"/>
  <c r="Q19" i="19"/>
  <c r="P19" i="19"/>
  <c r="O19" i="19"/>
  <c r="N19" i="19"/>
  <c r="M19" i="19"/>
  <c r="L19" i="19"/>
  <c r="K19" i="19"/>
  <c r="J19" i="19"/>
  <c r="I19" i="19"/>
  <c r="H19" i="19"/>
  <c r="G19" i="19"/>
  <c r="F19" i="19"/>
  <c r="E19" i="19"/>
  <c r="D19" i="19"/>
  <c r="D41" i="19" s="1"/>
  <c r="D46" i="19" s="1"/>
  <c r="E11" i="19"/>
  <c r="K54" i="23" l="1"/>
  <c r="F11" i="19"/>
  <c r="F42" i="19" s="1"/>
  <c r="E45" i="19"/>
  <c r="E43" i="19"/>
  <c r="E41" i="19"/>
  <c r="F43" i="19"/>
  <c r="E42" i="19"/>
  <c r="D43" i="19"/>
  <c r="L54" i="23" l="1"/>
  <c r="G11" i="19"/>
  <c r="F41" i="19"/>
  <c r="F45" i="19"/>
  <c r="E46" i="19"/>
  <c r="H11" i="19"/>
  <c r="M54" i="23" l="1"/>
  <c r="F46" i="19"/>
  <c r="G45" i="19"/>
  <c r="G44" i="19"/>
  <c r="G43" i="19"/>
  <c r="G41" i="19"/>
  <c r="G42" i="19"/>
  <c r="I11" i="19"/>
  <c r="N54" i="23" l="1"/>
  <c r="H44" i="19"/>
  <c r="H45" i="19"/>
  <c r="H43" i="19"/>
  <c r="H42" i="19"/>
  <c r="H41" i="19"/>
  <c r="G46" i="19"/>
  <c r="J11" i="19"/>
  <c r="O54" i="23" l="1"/>
  <c r="H46" i="19"/>
  <c r="I45" i="19"/>
  <c r="I44" i="19"/>
  <c r="I43" i="19"/>
  <c r="I41" i="19"/>
  <c r="I42" i="19"/>
  <c r="K11" i="19"/>
  <c r="P54" i="23" l="1"/>
  <c r="L11" i="19"/>
  <c r="J44" i="19"/>
  <c r="J45" i="19"/>
  <c r="J43" i="19"/>
  <c r="J42" i="19"/>
  <c r="J41" i="19"/>
  <c r="I46" i="19"/>
  <c r="Q54" i="23" l="1"/>
  <c r="J46" i="19"/>
  <c r="K45" i="19"/>
  <c r="K44" i="19"/>
  <c r="K43" i="19"/>
  <c r="K41" i="19"/>
  <c r="K42" i="19"/>
  <c r="M11" i="19"/>
  <c r="R54" i="23" l="1"/>
  <c r="L44" i="19"/>
  <c r="L45" i="19"/>
  <c r="L43" i="19"/>
  <c r="L42" i="19"/>
  <c r="L41" i="19"/>
  <c r="K46" i="19"/>
  <c r="N11" i="19"/>
  <c r="S54" i="23" l="1"/>
  <c r="L46" i="19"/>
  <c r="M45" i="19"/>
  <c r="M43" i="19"/>
  <c r="M44" i="19"/>
  <c r="M41" i="19"/>
  <c r="M42" i="19"/>
  <c r="O11" i="19"/>
  <c r="T54" i="23" l="1"/>
  <c r="P11" i="19"/>
  <c r="N44" i="19"/>
  <c r="N45" i="19"/>
  <c r="N43" i="19"/>
  <c r="N42" i="19"/>
  <c r="N41" i="19"/>
  <c r="M46" i="19"/>
  <c r="U54" i="23" l="1"/>
  <c r="N46" i="19"/>
  <c r="O45" i="19"/>
  <c r="O43" i="19"/>
  <c r="O44" i="19"/>
  <c r="O41" i="19"/>
  <c r="O42" i="19"/>
  <c r="Q11" i="19"/>
  <c r="V54" i="23" l="1"/>
  <c r="R11" i="19"/>
  <c r="P44" i="19"/>
  <c r="P45" i="19"/>
  <c r="P43" i="19"/>
  <c r="P42" i="19"/>
  <c r="P41" i="19"/>
  <c r="O46" i="19"/>
  <c r="W54" i="23" l="1"/>
  <c r="P46" i="19"/>
  <c r="S11" i="19"/>
  <c r="Q45" i="19"/>
  <c r="Q43" i="19"/>
  <c r="Q44" i="19"/>
  <c r="Q41" i="19"/>
  <c r="Q42" i="19"/>
  <c r="X54" i="23" l="1"/>
  <c r="T11" i="19"/>
  <c r="Q46" i="19"/>
  <c r="R44" i="19"/>
  <c r="R45" i="19"/>
  <c r="R43" i="19"/>
  <c r="R42" i="19"/>
  <c r="R41" i="19"/>
  <c r="Y54" i="23" l="1"/>
  <c r="R46" i="19"/>
  <c r="U11" i="19"/>
  <c r="S45" i="19"/>
  <c r="S43" i="19"/>
  <c r="S44" i="19"/>
  <c r="S41" i="19"/>
  <c r="S42" i="19"/>
  <c r="Z54" i="23" l="1"/>
  <c r="S46" i="19"/>
  <c r="T44" i="19"/>
  <c r="T45" i="19"/>
  <c r="T43" i="19"/>
  <c r="T42" i="19"/>
  <c r="T41" i="19"/>
  <c r="V11" i="19"/>
  <c r="AA54" i="23" l="1"/>
  <c r="T46" i="19"/>
  <c r="W11" i="19"/>
  <c r="U45" i="19"/>
  <c r="U43" i="19"/>
  <c r="U44" i="19"/>
  <c r="U41" i="19"/>
  <c r="U42" i="19"/>
  <c r="AB54" i="23" l="1"/>
  <c r="X11" i="19"/>
  <c r="U46" i="19"/>
  <c r="V44" i="19"/>
  <c r="V45" i="19"/>
  <c r="V43" i="19"/>
  <c r="V42" i="19"/>
  <c r="V41" i="19"/>
  <c r="AC54" i="23" l="1"/>
  <c r="W45" i="19"/>
  <c r="W43" i="19"/>
  <c r="W44" i="19"/>
  <c r="W41" i="19"/>
  <c r="W42" i="19"/>
  <c r="V46" i="19"/>
  <c r="Y11" i="19"/>
  <c r="AD54" i="23" l="1"/>
  <c r="Z11" i="19"/>
  <c r="X44" i="19"/>
  <c r="X45" i="19"/>
  <c r="X43" i="19"/>
  <c r="X42" i="19"/>
  <c r="X41" i="19"/>
  <c r="W46" i="19"/>
  <c r="AE54" i="23" l="1"/>
  <c r="X46" i="19"/>
  <c r="AA11" i="19"/>
  <c r="Y45" i="19"/>
  <c r="Y43" i="19"/>
  <c r="Y44" i="19"/>
  <c r="Y41" i="19"/>
  <c r="Y42" i="19"/>
  <c r="AF54" i="23" l="1"/>
  <c r="AB11" i="19"/>
  <c r="Y46" i="19"/>
  <c r="Z44" i="19"/>
  <c r="Z45" i="19"/>
  <c r="Z43" i="19"/>
  <c r="Z42" i="19"/>
  <c r="Z41" i="19"/>
  <c r="AG54" i="23" l="1"/>
  <c r="Z46" i="19"/>
  <c r="AC11" i="19"/>
  <c r="AA45" i="19"/>
  <c r="AA43" i="19"/>
  <c r="AA44" i="19"/>
  <c r="AA41" i="19"/>
  <c r="AA42" i="19"/>
  <c r="AA46" i="19" l="1"/>
  <c r="AD11" i="19"/>
  <c r="AB44" i="19"/>
  <c r="AB45" i="19"/>
  <c r="AB43" i="19"/>
  <c r="AB42" i="19"/>
  <c r="AB41" i="19"/>
  <c r="AB46" i="19" l="1"/>
  <c r="AE11" i="19"/>
  <c r="AC45" i="19"/>
  <c r="AC43" i="19"/>
  <c r="AC44" i="19"/>
  <c r="AC41" i="19"/>
  <c r="AC42" i="19"/>
  <c r="AC46" i="19" l="1"/>
  <c r="AD44" i="19"/>
  <c r="AD45" i="19"/>
  <c r="AD43" i="19"/>
  <c r="AD42" i="19"/>
  <c r="AD41" i="19"/>
  <c r="AF11" i="19"/>
  <c r="AG11" i="19" l="1"/>
  <c r="AD46" i="19"/>
  <c r="AE45" i="19"/>
  <c r="AE43" i="19"/>
  <c r="AE44" i="19"/>
  <c r="AE41" i="19"/>
  <c r="AE42" i="19"/>
  <c r="AE46" i="19" l="1"/>
  <c r="AF44" i="19"/>
  <c r="AF45" i="19"/>
  <c r="AF43" i="19"/>
  <c r="AF42" i="19"/>
  <c r="AF41" i="19"/>
  <c r="AH11" i="19"/>
  <c r="AF46" i="19" l="1"/>
  <c r="AI11" i="19"/>
  <c r="AG43" i="19"/>
  <c r="AG44" i="19"/>
  <c r="AG41" i="19"/>
  <c r="AG42" i="19"/>
  <c r="AH44" i="19" l="1"/>
  <c r="AH45" i="19"/>
  <c r="AH43" i="19"/>
  <c r="AH42" i="19"/>
  <c r="AH41" i="19"/>
  <c r="AJ11" i="19"/>
  <c r="AH46" i="19" l="1"/>
  <c r="AI45" i="19"/>
  <c r="AI43" i="19"/>
  <c r="AI44" i="19"/>
  <c r="AI41" i="19"/>
  <c r="AI42" i="19"/>
  <c r="AK11" i="19"/>
  <c r="AJ44" i="19" l="1"/>
  <c r="AJ45" i="19"/>
  <c r="AJ43" i="19"/>
  <c r="AJ42" i="19"/>
  <c r="AJ41" i="19"/>
  <c r="AL11" i="19"/>
  <c r="AI46" i="19"/>
  <c r="AJ46" i="19" l="1"/>
  <c r="AK45" i="19"/>
  <c r="AK43" i="19"/>
  <c r="AK44" i="19"/>
  <c r="AK41" i="19"/>
  <c r="AK42" i="19"/>
  <c r="AM11" i="19"/>
  <c r="AK46" i="19" l="1"/>
  <c r="AN11" i="19"/>
  <c r="AL44" i="19"/>
  <c r="AL45" i="19"/>
  <c r="AL43" i="19"/>
  <c r="AL42" i="19"/>
  <c r="AL41" i="19"/>
  <c r="AL46" i="19" l="1"/>
  <c r="AM45" i="19"/>
  <c r="AM43" i="19"/>
  <c r="AM44" i="19"/>
  <c r="AM41" i="19"/>
  <c r="AM42" i="19"/>
  <c r="AO11" i="19"/>
  <c r="AM46" i="19" l="1"/>
  <c r="AN44" i="19"/>
  <c r="AN45" i="19"/>
  <c r="AN43" i="19"/>
  <c r="AN42" i="19"/>
  <c r="AN41" i="19"/>
  <c r="AP11" i="19"/>
  <c r="AN46" i="19" l="1"/>
  <c r="AO45" i="19"/>
  <c r="AO43" i="19"/>
  <c r="AO44" i="19"/>
  <c r="AO41" i="19"/>
  <c r="AO42" i="19"/>
  <c r="AQ11" i="19"/>
  <c r="AO46" i="19" l="1"/>
  <c r="AP44" i="19"/>
  <c r="AP45" i="19"/>
  <c r="AP43" i="19"/>
  <c r="AP42" i="19"/>
  <c r="AP41" i="19"/>
  <c r="AQ45" i="19" l="1"/>
  <c r="AQ43" i="19"/>
  <c r="AQ44" i="19"/>
  <c r="AQ41" i="19"/>
  <c r="AQ42" i="19"/>
  <c r="AP46" i="19"/>
  <c r="AQ46" i="19" l="1"/>
  <c r="AG33" i="19" l="1"/>
  <c r="AG45" i="19" s="1"/>
  <c r="AG46" i="19" s="1"/>
</calcChain>
</file>

<file path=xl/sharedStrings.xml><?xml version="1.0" encoding="utf-8"?>
<sst xmlns="http://schemas.openxmlformats.org/spreadsheetml/2006/main" count="392" uniqueCount="214">
  <si>
    <t>…</t>
  </si>
  <si>
    <t>Per.Refª</t>
  </si>
  <si>
    <t>Produto/Serviço A</t>
  </si>
  <si>
    <t>Produto/Serviço B</t>
  </si>
  <si>
    <t>Receitas de Exploração Totais</t>
  </si>
  <si>
    <t>Valor Residual</t>
  </si>
  <si>
    <t xml:space="preserve">Total </t>
  </si>
  <si>
    <t>INVESTIMENTO</t>
  </si>
  <si>
    <t>Custos de Exploração</t>
  </si>
  <si>
    <t>Preço Unitário</t>
  </si>
  <si>
    <t>Produto/Serviço …</t>
  </si>
  <si>
    <t>Quantidades Vendidas</t>
  </si>
  <si>
    <t xml:space="preserve">Taxa de Crescimento </t>
  </si>
  <si>
    <t xml:space="preserve">Taxa de Crescimento - Vendas </t>
  </si>
  <si>
    <t>Taxa de Crescimento - Preços</t>
  </si>
  <si>
    <t>Receitas de Exploração</t>
  </si>
  <si>
    <t>x</t>
  </si>
  <si>
    <t>Total Custos de Exploração</t>
  </si>
  <si>
    <t>Preços Correntes</t>
  </si>
  <si>
    <t>Preços Constantes</t>
  </si>
  <si>
    <t>1. (Componente de Investimento)</t>
  </si>
  <si>
    <t>2 - Cenário com Investimento</t>
  </si>
  <si>
    <t>1. Produto/Serviço A</t>
  </si>
  <si>
    <t>2. Produto/Serviço B</t>
  </si>
  <si>
    <t>x. Produto/Serviço …</t>
  </si>
  <si>
    <t>Preços Correntes - valores atualizados</t>
  </si>
  <si>
    <t>Preços Constantes - valores atualizados</t>
  </si>
  <si>
    <t xml:space="preserve">Receitas de Exploração Totais - valores atualizados </t>
  </si>
  <si>
    <t>1 - Cenário sem Investimento</t>
  </si>
  <si>
    <t>3 - Análise Incremental</t>
  </si>
  <si>
    <r>
      <t xml:space="preserve">Obs: 
</t>
    </r>
    <r>
      <rPr>
        <sz val="8"/>
        <color theme="1"/>
        <rFont val="Calibri"/>
        <family val="2"/>
        <scheme val="minor"/>
      </rPr>
      <t>1. este mapa deve ser suportado por mapa(s) auxiliar(es) específico(s) a construir no âmbito do negócio em análise.
2. completar para a totalidade das receitas prevista.</t>
    </r>
  </si>
  <si>
    <t xml:space="preserve">1 - Cenário sem investimento </t>
  </si>
  <si>
    <r>
      <rPr>
        <b/>
        <sz val="8"/>
        <color theme="1"/>
        <rFont val="Calibri"/>
        <family val="2"/>
        <scheme val="minor"/>
      </rPr>
      <t xml:space="preserve">Obs: </t>
    </r>
    <r>
      <rPr>
        <sz val="8"/>
        <color theme="1"/>
        <rFont val="Calibri"/>
        <family val="2"/>
        <scheme val="minor"/>
      </rPr>
      <t xml:space="preserve">
1. este mapa deve ser suportado por mapa(s) auxiliar(es) específico(s) a construir no âmbito do negócio em análise
2.  completar para a totalidade das componentes de custos estimadas.</t>
    </r>
  </si>
  <si>
    <t>Total Custos de Exploração - valores atualizados</t>
  </si>
  <si>
    <t xml:space="preserve">2 - Cenário com investimento </t>
  </si>
  <si>
    <t>ESTUDO DE VIABILIDADE FINANCEIRA</t>
  </si>
  <si>
    <t>Operação</t>
  </si>
  <si>
    <t>A. RECEITAS DE EXPLORAÇÃO (INCREMENTAL)</t>
  </si>
  <si>
    <t>RECEITA B</t>
  </si>
  <si>
    <t>RECEITA C</t>
  </si>
  <si>
    <t>RECEITA D</t>
  </si>
  <si>
    <t>RECEITA E</t>
  </si>
  <si>
    <t>RECEITA F</t>
  </si>
  <si>
    <t>TOTAL DE RECEITAS DE EXPLORAÇÃO</t>
  </si>
  <si>
    <t>B. CUSTOS DE EXPLORAÇÃO (INCREMENTAL)</t>
  </si>
  <si>
    <t xml:space="preserve">     </t>
  </si>
  <si>
    <t>CUSTO B</t>
  </si>
  <si>
    <t>CUSTO C</t>
  </si>
  <si>
    <t>CUSTO D</t>
  </si>
  <si>
    <t>CUSTO E</t>
  </si>
  <si>
    <t>CUSTO F</t>
  </si>
  <si>
    <t>TOTAL DE CUSTOS DE EXPLORAÇÃO</t>
  </si>
  <si>
    <t>C. INVESTIMENTO</t>
  </si>
  <si>
    <t>INVESTIMENTO DE SUBSTITUIÇÃO</t>
  </si>
  <si>
    <t>VALOR RESIDUAL</t>
  </si>
  <si>
    <t>INFORMAÇÃO PARA ACTUALIZAÇÃO</t>
  </si>
  <si>
    <t xml:space="preserve">        TAXA DE DESCONTO</t>
  </si>
  <si>
    <t xml:space="preserve">        FACTOR DE ACTUALIZAÇÃO</t>
  </si>
  <si>
    <t>FLUXOS ACTUALIZADOS</t>
  </si>
  <si>
    <t xml:space="preserve">          RECEITAS DE EXPLORAÇÃO</t>
  </si>
  <si>
    <t xml:space="preserve">          CUSTOS DE EXPLORAÇÃO</t>
  </si>
  <si>
    <t xml:space="preserve">          INVESTIMENTO</t>
  </si>
  <si>
    <t xml:space="preserve">          INVESTIMENTO DE SUBSTITUIÇÃO</t>
  </si>
  <si>
    <t xml:space="preserve">          VALOR RESIDUAL</t>
  </si>
  <si>
    <t>CASH FLOW LÍQUIDO ACTUALIZADO</t>
  </si>
  <si>
    <t>RECEITA A</t>
  </si>
  <si>
    <t>CUSTO A</t>
  </si>
  <si>
    <t>ESTUDO DE VIABILIDADE FINANCEIRA (EVF) - Pressupostos</t>
  </si>
  <si>
    <t>Variáveis de análise</t>
  </si>
  <si>
    <t>Pressupostos assumidos</t>
  </si>
  <si>
    <t xml:space="preserve">Suporte Documental </t>
  </si>
  <si>
    <t xml:space="preserve">        IPC</t>
  </si>
  <si>
    <t>Valor</t>
  </si>
  <si>
    <t>Valor atualizado</t>
  </si>
  <si>
    <r>
      <t xml:space="preserve">Custo total do investimento – receitas líquidas = </t>
    </r>
    <r>
      <rPr>
        <sz val="8"/>
        <color theme="1"/>
        <rFont val="Calibri"/>
        <family val="2"/>
      </rPr>
      <t>(3) – (7)</t>
    </r>
  </si>
  <si>
    <r>
      <t xml:space="preserve">Aplicação </t>
    </r>
    <r>
      <rPr>
        <i/>
        <sz val="10"/>
        <color theme="1"/>
        <rFont val="Calibri"/>
        <family val="2"/>
      </rPr>
      <t>pro rata</t>
    </r>
    <r>
      <rPr>
        <sz val="10"/>
        <color theme="1"/>
        <rFont val="Calibri"/>
        <family val="2"/>
      </rPr>
      <t xml:space="preserve"> da receita líquida atualizada (%) = </t>
    </r>
    <r>
      <rPr>
        <sz val="8"/>
        <color theme="1"/>
        <rFont val="Calibri"/>
        <family val="2"/>
      </rPr>
      <t>(8)/(3)</t>
    </r>
  </si>
  <si>
    <t>Identificação das fontes que sustentam os montantes assumidos.</t>
  </si>
  <si>
    <t>Identificação da vida útil assumida para construção, equipamento, etc.</t>
  </si>
  <si>
    <t>Identificação do suporte técnico neste contexto</t>
  </si>
  <si>
    <t>Descrição dos pressupostos assumidos para a projeção dos custos de substituição, com a identificação do momento em que ocorrem.</t>
  </si>
  <si>
    <t>Valor não atualizado</t>
  </si>
  <si>
    <t>Período de referência (anos)</t>
  </si>
  <si>
    <t>Taxa de atualização financeira</t>
  </si>
  <si>
    <t>Custo total do Investimento</t>
  </si>
  <si>
    <t>Custos de Substituição</t>
  </si>
  <si>
    <r>
      <t xml:space="preserve">Aplicação </t>
    </r>
    <r>
      <rPr>
        <b/>
        <i/>
        <sz val="10"/>
        <color theme="1"/>
        <rFont val="Calibri"/>
        <family val="2"/>
        <scheme val="minor"/>
      </rPr>
      <t>pro rata</t>
    </r>
    <r>
      <rPr>
        <b/>
        <sz val="10"/>
        <color theme="1"/>
        <rFont val="Calibri"/>
        <family val="2"/>
        <scheme val="minor"/>
      </rPr>
      <t xml:space="preserve"> da receita líquida atualizada</t>
    </r>
  </si>
  <si>
    <t>Conforme definido no Guide to Cost-benefit Analysis of Investment Projects – December 2014
(fundamentar em caso de adoção de taxa diferenciada)</t>
  </si>
  <si>
    <t>Custos de Exploração e de Substituição</t>
  </si>
  <si>
    <t>Identificação das componentes que contribuem para o investimento global</t>
  </si>
  <si>
    <t>Descrição da estratégia tarifária e política de preços (tipos e nível das taxas e encargos)
Descrição do método conducente ao apuramento das receitas</t>
  </si>
  <si>
    <t xml:space="preserve"> Identificação do suporte para a fixação das quantidades e preços</t>
  </si>
  <si>
    <t>Descrição dos pressupostos subjacentes à projeção dos custos;
Desagregação por componente de custo;</t>
  </si>
  <si>
    <t>Identificação do suporte para os valores estimados, desagregados por componentes</t>
  </si>
  <si>
    <t>1.1</t>
  </si>
  <si>
    <t>Obs: completar para a totalidade das componentes de investimento, com indicação dos valores considerados, a preços correntes e a preços constantes, e valores atualizados.</t>
  </si>
  <si>
    <t>TOTAIS - Sem Investimento</t>
  </si>
  <si>
    <t>TOTAIS -  Com Investimento</t>
  </si>
  <si>
    <t>TOTAIS - Análise Incremental</t>
  </si>
  <si>
    <t>TOTAIS - sem investimento</t>
  </si>
  <si>
    <t>TOTAIS - com Investimento</t>
  </si>
  <si>
    <t>O presente instrumento de trabalho é composto de 6 folhas de cálculo:</t>
  </si>
  <si>
    <t>I. Pressupostos</t>
  </si>
  <si>
    <t>FICHA DE INVESTIMENTO</t>
  </si>
  <si>
    <t>I.1 Ficha de Investimento</t>
  </si>
  <si>
    <t>I.2 Ficha de Proveitos</t>
  </si>
  <si>
    <t>MAPA DE CASH-FLOW DE EXPLORAÇÃO</t>
  </si>
  <si>
    <t>I.3 Ficha de Custos</t>
  </si>
  <si>
    <t>II. Mapa de Cash-flow de Exploração</t>
  </si>
  <si>
    <t>Instruções de preenchimento:</t>
  </si>
  <si>
    <r>
      <t xml:space="preserve">Receitas líquidas = receitas – custos de exploração e de substituição + valor residual = </t>
    </r>
    <r>
      <rPr>
        <sz val="8"/>
        <color theme="1"/>
        <rFont val="Calibri"/>
        <family val="2"/>
      </rPr>
      <t>(5) – (6) + (4)</t>
    </r>
  </si>
  <si>
    <r>
      <rPr>
        <b/>
        <sz val="10"/>
        <color theme="1"/>
        <rFont val="Calibri"/>
        <family val="2"/>
        <scheme val="minor"/>
      </rPr>
      <t>1.</t>
    </r>
    <r>
      <rPr>
        <sz val="10"/>
        <color theme="1"/>
        <rFont val="Calibri"/>
        <family val="2"/>
        <scheme val="minor"/>
      </rPr>
      <t xml:space="preserve"> para confirmação do enquadramento no artigo 61º do º do Regulamento (UE) nº 1303/2013,de 17 de dezembro de 2013 - preenchimento dos</t>
    </r>
    <r>
      <rPr>
        <b/>
        <sz val="10"/>
        <color theme="1"/>
        <rFont val="Calibri"/>
        <family val="2"/>
        <scheme val="minor"/>
      </rPr>
      <t xml:space="preserve"> </t>
    </r>
    <r>
      <rPr>
        <b/>
        <u/>
        <sz val="10"/>
        <color theme="1"/>
        <rFont val="Calibri"/>
        <family val="2"/>
        <scheme val="minor"/>
      </rPr>
      <t>mapas I.2</t>
    </r>
    <r>
      <rPr>
        <sz val="10"/>
        <color theme="1"/>
        <rFont val="Calibri"/>
        <family val="2"/>
        <scheme val="minor"/>
      </rPr>
      <t xml:space="preserve"> e</t>
    </r>
    <r>
      <rPr>
        <b/>
        <u/>
        <sz val="10"/>
        <color theme="1"/>
        <rFont val="Calibri"/>
        <family val="2"/>
        <scheme val="minor"/>
      </rPr>
      <t xml:space="preserve"> I.3</t>
    </r>
    <r>
      <rPr>
        <sz val="10"/>
        <color theme="1"/>
        <rFont val="Calibri"/>
        <family val="2"/>
        <scheme val="minor"/>
      </rPr>
      <t xml:space="preserve"> e </t>
    </r>
    <r>
      <rPr>
        <b/>
        <u/>
        <sz val="10"/>
        <color theme="1"/>
        <rFont val="Calibri"/>
        <family val="2"/>
        <scheme val="minor"/>
      </rPr>
      <t>mapa II</t>
    </r>
    <r>
      <rPr>
        <sz val="10"/>
        <color theme="1"/>
        <rFont val="Calibri"/>
        <family val="2"/>
        <scheme val="minor"/>
      </rPr>
      <t xml:space="preserve">, suportados no preenchiemento do </t>
    </r>
    <r>
      <rPr>
        <b/>
        <u/>
        <sz val="10"/>
        <color theme="1"/>
        <rFont val="Calibri"/>
        <family val="2"/>
        <scheme val="minor"/>
      </rPr>
      <t>mapa I</t>
    </r>
    <r>
      <rPr>
        <sz val="10"/>
        <color theme="1"/>
        <rFont val="Calibri"/>
        <family val="2"/>
        <scheme val="minor"/>
      </rPr>
      <t>, para confirmação de que a operação gera, ou não,  receita líquida de exploração positiva</t>
    </r>
  </si>
  <si>
    <r>
      <rPr>
        <b/>
        <sz val="10"/>
        <color theme="1"/>
        <rFont val="Calibri"/>
        <family val="2"/>
        <scheme val="minor"/>
      </rPr>
      <t>2.</t>
    </r>
    <r>
      <rPr>
        <sz val="10"/>
        <color theme="1"/>
        <rFont val="Calibri"/>
        <family val="2"/>
        <scheme val="minor"/>
      </rPr>
      <t xml:space="preserve"> o mapa I deve ser complementado com informação relevante ao suporte dos pressupostos assumidos, e deve estar correlacionado com os restantes mapas I.1, I.2 e I.3.</t>
    </r>
  </si>
  <si>
    <t>FICHA DE RECEITAS DE EXPLORAÇÃO</t>
  </si>
  <si>
    <t>FICHA DE CUSTOS DE EXPLORAÇÃO</t>
  </si>
  <si>
    <t>RENTABILIDADE FINANCEIRA DO INVESTIMENTO</t>
  </si>
  <si>
    <t>III. Rentabilidade Financeira do Investimebnto</t>
  </si>
  <si>
    <t xml:space="preserve">IV. Sustentabilidade Financeira do Investimento </t>
  </si>
  <si>
    <r>
      <rPr>
        <b/>
        <sz val="10"/>
        <color theme="1"/>
        <rFont val="Calibri"/>
        <family val="2"/>
        <scheme val="minor"/>
      </rPr>
      <t xml:space="preserve">3. </t>
    </r>
    <r>
      <rPr>
        <sz val="10"/>
        <color theme="1"/>
        <rFont val="Calibri"/>
        <family val="2"/>
        <scheme val="minor"/>
      </rPr>
      <t xml:space="preserve">caso a operação se revele geradora de receita líquida de exploração negativa, a operação não se enquadra no artigo 61º do º do Regulamento (UE) nº 1303/2013,de 17 de dezembro de 2013 - deve contudo ser apresentada demonstração da sustentabilidade financeira do investimento, a partir do preenchimento dos </t>
    </r>
    <r>
      <rPr>
        <b/>
        <u/>
        <sz val="10"/>
        <color theme="1"/>
        <rFont val="Calibri"/>
        <family val="2"/>
        <scheme val="minor"/>
      </rPr>
      <t>mapas IV</t>
    </r>
  </si>
  <si>
    <r>
      <rPr>
        <b/>
        <sz val="10"/>
        <color theme="1"/>
        <rFont val="Calibri"/>
        <family val="2"/>
        <scheme val="minor"/>
      </rPr>
      <t>4.</t>
    </r>
    <r>
      <rPr>
        <sz val="10"/>
        <color theme="1"/>
        <rFont val="Calibri"/>
        <family val="2"/>
        <scheme val="minor"/>
      </rPr>
      <t xml:space="preserve"> confirmando-se que a operação gera receita líquida de exploração positiva, enquadrando-se como tal no artigo 61º do º do Regulamento (UE) nº 1303/2013,de 17 de dezembro de 2013 - </t>
    </r>
    <r>
      <rPr>
        <b/>
        <u/>
        <sz val="10"/>
        <color theme="1"/>
        <rFont val="Calibri"/>
        <family val="2"/>
        <scheme val="minor"/>
      </rPr>
      <t>prencher os mapas II.1 e III</t>
    </r>
    <r>
      <rPr>
        <sz val="10"/>
        <color theme="1"/>
        <rFont val="Calibri"/>
        <family val="2"/>
        <scheme val="minor"/>
      </rPr>
      <t>, para aferição da percentagem de défice de financiamento aplicável à operação, assim como os mapas IV para confirmação da sustentabilidade do investimento.</t>
    </r>
  </si>
  <si>
    <r>
      <rPr>
        <b/>
        <sz val="10"/>
        <color theme="1"/>
        <rFont val="Calibri"/>
        <family val="2"/>
        <scheme val="minor"/>
      </rPr>
      <t>5.</t>
    </r>
    <r>
      <rPr>
        <sz val="10"/>
        <color theme="1"/>
        <rFont val="Calibri"/>
        <family val="2"/>
        <scheme val="minor"/>
      </rPr>
      <t xml:space="preserve"> em sede de análise de sustentabilidade financeira, devem ser preenchidos os </t>
    </r>
    <r>
      <rPr>
        <b/>
        <u/>
        <sz val="10"/>
        <color theme="1"/>
        <rFont val="Calibri"/>
        <family val="2"/>
        <scheme val="minor"/>
      </rPr>
      <t>mapas IV</t>
    </r>
  </si>
  <si>
    <t>SUSTENTABILIDADE FINANCEIRA DO INVESTIMENTO</t>
  </si>
  <si>
    <t>FONTES DE FINANCIAMENTO</t>
  </si>
  <si>
    <t>SERVIÇO DA DÍVIDA</t>
  </si>
  <si>
    <t>IMPOSTOS</t>
  </si>
  <si>
    <t xml:space="preserve">Amortização de capital </t>
  </si>
  <si>
    <t>Juros de Empréstimos</t>
  </si>
  <si>
    <t xml:space="preserve">Capital Social </t>
  </si>
  <si>
    <t>Fundos Próprios</t>
  </si>
  <si>
    <t>Empréstimos</t>
  </si>
  <si>
    <t xml:space="preserve">Contribuição Pública Nacional </t>
  </si>
  <si>
    <t>Local</t>
  </si>
  <si>
    <t xml:space="preserve">Regional </t>
  </si>
  <si>
    <t xml:space="preserve">Central </t>
  </si>
  <si>
    <t>Financiamento Comunitário</t>
  </si>
  <si>
    <t>Contribuição Privada (PPP)</t>
  </si>
  <si>
    <t>TOTAL</t>
  </si>
  <si>
    <t>Imposto sobre o Capital</t>
  </si>
  <si>
    <t>Outros Impostos Diretos</t>
  </si>
  <si>
    <t>Descrição:</t>
  </si>
  <si>
    <t>(fluxos não atualizados)</t>
  </si>
  <si>
    <t>SUSTENTABILIDADE FINANCEIRA</t>
  </si>
  <si>
    <t xml:space="preserve">          FONTES DE FINANCIAMENTO</t>
  </si>
  <si>
    <t xml:space="preserve">          SERVIÇO DA DÍVIDA</t>
  </si>
  <si>
    <t xml:space="preserve">          IMPOSTOS</t>
  </si>
  <si>
    <t>CASH FLOW LÍQUIDO</t>
  </si>
  <si>
    <t>CASH FLOW LÍQUIDO ACUMULADO</t>
  </si>
  <si>
    <t>CHECK-LIST DE CONFORMIDADE DE ELABORAÇÃO DE</t>
  </si>
  <si>
    <t>ESTUDO DE VIABILIDADE FINANCEIRA (EVF)</t>
  </si>
  <si>
    <t>Código da operação:</t>
  </si>
  <si>
    <t>Designação da operação:</t>
  </si>
  <si>
    <t>Designação do beneficiário:</t>
  </si>
  <si>
    <t>Enquadramento da operação no âmbito do artigo 61º do Regulamento (UE) nº 1303/2013</t>
  </si>
  <si>
    <t>S/N/NA</t>
  </si>
  <si>
    <t>Descrição</t>
  </si>
  <si>
    <t>Base Documental apresentada</t>
  </si>
  <si>
    <t>Tipo de projeto:</t>
  </si>
  <si>
    <t>Investimento novo/ continuidade?</t>
  </si>
  <si>
    <t>O custo total elegível &gt; 1 000 000 EUR  (antes da dedução da receita líquida)?</t>
  </si>
  <si>
    <t>O projeto inclui investimentos em infraestruturas cuja utilização implique o pagamento de taxas diretamente suportadas pelos utilizadores ou operações que envolvam a venda/aluguer de terrenos ou edifícios ou pagamentos por serviços;</t>
  </si>
  <si>
    <t>Aplicação das regras e orientações estabelecidas a nível nacional e comunitário</t>
  </si>
  <si>
    <t>A memória descritiva apresentada pelo beneficiário respeita os requisitos estabelecidos pela Autoridade de Gestão?</t>
  </si>
  <si>
    <t>O beneficiário apresentou Estudo de Viabilidade Financeira (EVF) de suporte ao cálculo da receita líquida atualizada, no modelo definido pela Autoridade de Gestão?</t>
  </si>
  <si>
    <r>
      <t>Os</t>
    </r>
    <r>
      <rPr>
        <i/>
        <sz val="10"/>
        <color theme="1"/>
        <rFont val="Calibri"/>
        <family val="2"/>
      </rPr>
      <t xml:space="preserve"> cash-in flows</t>
    </r>
    <r>
      <rPr>
        <sz val="10"/>
        <color theme="1"/>
        <rFont val="Calibri"/>
        <family val="2"/>
      </rPr>
      <t xml:space="preserve"> foram calculados numa base incremental?</t>
    </r>
  </si>
  <si>
    <t>A análise incremental é realizada com base  no efeito comparativo tendo em consideração  uma variável-chave (por ex. procura incremental) ou, por outro lado, na comparação dos cash-flows com e sem investimento?</t>
  </si>
  <si>
    <t>A aplicação do método incremental implica poupança de custos, tendo a mesma sido refletida no cálculo da receita líquida?</t>
  </si>
  <si>
    <t>A análise foi feita tendo por base uma unidade autossuficiente (ao nível do projeto em si, independentemente das parcelas financiada)?</t>
  </si>
  <si>
    <t>O beneficiário tem a gestão direta do investimento/exploração?</t>
  </si>
  <si>
    <t>Caso o beneficiário não seja a entidade que explora diretamente o investimento, descrever o modelo de gestão de negócio.</t>
  </si>
  <si>
    <t>Deve ser apresentado contrato de concessão, se aplicável.</t>
  </si>
  <si>
    <t>Se o proprietário e o operador forem entidades distintas,  foi efetuada uma análise financeira consolidada, excluindo os fluxos de caixa entre o proprietário e o operador?</t>
  </si>
  <si>
    <t>Foi utilizado o método dos fluxos de caixa atualizados (Discounted Cash Flow (DCF)?</t>
  </si>
  <si>
    <t>A taxa de desconto utilizada para atualização/capitalização está de acordo com o número 3 do artigo 19º do Regulamento Delegado (EU) nº 480/2014?</t>
  </si>
  <si>
    <t>O ano de referência assumido na análise corresponde ao ano de candidatura?</t>
  </si>
  <si>
    <t>A análise foi realizada a preços constantes do ano de candidatura, sendo a respetiva conversão suportada no IPC oficial?</t>
  </si>
  <si>
    <t>O período de referência considerado está de acordo com o disposto no nº. 2 do artigo 15º do Regulamento 480/2014, de 3 de março de 2014?</t>
  </si>
  <si>
    <t>O período de referência considerado inclui os anos de realização do investimento?</t>
  </si>
  <si>
    <t>Para o cálculo dos fluxos de caixa atualizados foram excluída todas as caraterísticas contabilísticas  que não constituam numerário, como as amortizações e as provisões para substituições e as provisões para imprevistos?</t>
  </si>
  <si>
    <t>Os fluxos de caixa foram considerados no ano em que se estima venham a acontecer?</t>
  </si>
  <si>
    <t>Tratando-se de uma operação cujo IVA é não elegível, o mesmo foi excluído da análise?</t>
  </si>
  <si>
    <t>A receita líquida do projeto foi alocada à operação proporcionalmente ao seu custo elegível ?</t>
  </si>
  <si>
    <t xml:space="preserve">Investimento Total </t>
  </si>
  <si>
    <t xml:space="preserve">Os custos de investimento considerados estão adequadamente descritos por componente e distribuídos de acordo com o momento em que foram realizados? </t>
  </si>
  <si>
    <r>
      <t xml:space="preserve">Descrição por tipologia de investimento.
</t>
    </r>
    <r>
      <rPr>
        <sz val="7"/>
        <color theme="1"/>
        <rFont val="Calibri"/>
        <family val="2"/>
      </rPr>
      <t>Exemplo: Edifícios, Equipamentos; Licenças, Patentes… 
(Discriminar ou anexar lista com discriminação do investimento inicial e investimento de substituição)</t>
    </r>
  </si>
  <si>
    <t>Na composição do investimento total foram retiradas as Revisões de Preços?</t>
  </si>
  <si>
    <t>Os montantes do investimento considerados encontram-se devidamente suportados (históricos, adjudicações, faturação, estudos técnicos, etc)</t>
  </si>
  <si>
    <t>Anexar mapas/documentos de suporte.</t>
  </si>
  <si>
    <t>O valor residual do investimento foi calculado tendo por base o método dos cash-flow atualizados?</t>
  </si>
  <si>
    <t>(cf. Anexo I.4)</t>
  </si>
  <si>
    <t>A vida útil do investimento em capital fixo está suportada em informação técnica específica, de acordo com as melhores práticas do seto, publicados por entidades oficiais?</t>
  </si>
  <si>
    <t>Foi considerado investimento de substituição?</t>
  </si>
  <si>
    <t>Receitas</t>
  </si>
  <si>
    <t>Os montantes de investimento foram corretamente atualizados, tendo por base a data de referência aplicável e  o fator de desconto financeiro recomendado?</t>
  </si>
  <si>
    <t>Previsão do montante total de receitas adequadamente suportado (Quantidades e Valor unitário)? Através de que documentos/elementos?</t>
  </si>
  <si>
    <t>Caso a projeção das quantidades dependa da variação dos indicadores demográficos, os dados estãos sustentados em projeções oficiais conhecidas?</t>
  </si>
  <si>
    <t>A projeção de receitas está sustentada nos apuramentos contabilísticos da Classe 7?</t>
  </si>
  <si>
    <t>As tarifas consideradas estão sustentadas em pareceres setoriais e/ou recomendações das entidades reguladoras?</t>
  </si>
  <si>
    <t>Custos</t>
  </si>
  <si>
    <t>Os custos fixos de funcionamento estão conforme o disposto na b) do artigo 17º, do Regulamento Delegado (UE) nº. 480/2014</t>
  </si>
  <si>
    <t>Os custos variáveis de funcionamento estão conforme o disposto na c) do artigo 17º, do Regulamento Delegado (UE) nº. 480/2014</t>
  </si>
  <si>
    <t>Foram considerados custos de substituição conforme previsto na a)  do artigo 17º, do Regulamento Delegado (UE) nº. 480/2014</t>
  </si>
  <si>
    <t>A projeção dos custos  tem por base uma distribuição por centros de custos ou o apuramento a partir da análise da Classe 6?</t>
  </si>
  <si>
    <t>Os custos considrados são  comprovadamente incrementais e possuem uma ligação comprovada ao acréscimo de exploração decorrente do investimento.?</t>
  </si>
  <si>
    <r>
      <t xml:space="preserve">Aplicação </t>
    </r>
    <r>
      <rPr>
        <b/>
        <i/>
        <sz val="11"/>
        <color theme="1"/>
        <rFont val="Calibri"/>
        <family val="2"/>
      </rPr>
      <t>pro rata</t>
    </r>
    <r>
      <rPr>
        <b/>
        <sz val="11"/>
        <color theme="1"/>
        <rFont val="Calibri"/>
        <family val="2"/>
      </rPr>
      <t xml:space="preserve"> da receita líquida atualizada </t>
    </r>
  </si>
  <si>
    <t>(conforme Regulamento de Execução (UE) 2015/207 da Comissão, de 20 de janeiro de 2015)</t>
  </si>
  <si>
    <t xml:space="preserve">            (valores em euros)</t>
  </si>
  <si>
    <t>Principais elementos e parâmetros</t>
  </si>
  <si>
    <t>Período de Referência (anos)</t>
  </si>
  <si>
    <t>Taxa de atualização financeira (%)</t>
  </si>
  <si>
    <t>(preços constantes)</t>
  </si>
  <si>
    <t>Custo total do investimento excluindo contingências</t>
  </si>
  <si>
    <t>Custos Operacionais e de Substituição</t>
  </si>
  <si>
    <r>
      <t xml:space="preserve">Aplicação </t>
    </r>
    <r>
      <rPr>
        <b/>
        <i/>
        <sz val="10"/>
        <color theme="1"/>
        <rFont val="Calibri"/>
        <family val="2"/>
      </rPr>
      <t>pro rata</t>
    </r>
    <r>
      <rPr>
        <b/>
        <sz val="10"/>
        <color theme="1"/>
        <rFont val="Calibri"/>
        <family val="2"/>
      </rPr>
      <t xml:space="preserve"> da receita líquida atualizada</t>
    </r>
  </si>
  <si>
    <r>
      <t xml:space="preserve">Receitas líquidas = receitas – custos operacionais e de substituição + valor residual = </t>
    </r>
    <r>
      <rPr>
        <sz val="8"/>
        <color theme="1"/>
        <rFont val="Calibri"/>
        <family val="2"/>
      </rPr>
      <t>(5) – (6) + (4)</t>
    </r>
  </si>
  <si>
    <t xml:space="preserve">Guião de Preenchimento EVF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</si>
</sst>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0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</font>
    <font>
      <b/>
      <sz val="10"/>
      <name val="Calibri"/>
      <family val="2"/>
      <scheme val="minor"/>
    </font>
    <font>
      <sz val="8"/>
      <name val="Arial"/>
      <family val="2"/>
    </font>
    <font>
      <b/>
      <sz val="12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indexed="8"/>
      <name val="Calibri"/>
      <family val="2"/>
      <scheme val="minor"/>
    </font>
    <font>
      <sz val="10"/>
      <color theme="1"/>
      <name val="Calibri"/>
      <family val="2"/>
    </font>
    <font>
      <sz val="8"/>
      <color theme="1"/>
      <name val="Calibri"/>
      <family val="2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</font>
    <font>
      <b/>
      <sz val="9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color rgb="FF0070C0"/>
      <name val="Calibri"/>
      <family val="2"/>
      <scheme val="minor"/>
    </font>
    <font>
      <b/>
      <sz val="8"/>
      <color rgb="FF0070C0"/>
      <name val="Calibri"/>
      <family val="2"/>
      <scheme val="minor"/>
    </font>
    <font>
      <i/>
      <sz val="10"/>
      <color theme="1"/>
      <name val="Calibri"/>
      <family val="2"/>
    </font>
    <font>
      <b/>
      <sz val="12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u/>
      <sz val="10"/>
      <color theme="1"/>
      <name val="Calibri"/>
      <family val="2"/>
      <scheme val="minor"/>
    </font>
    <font>
      <b/>
      <sz val="10"/>
      <color rgb="FF000000"/>
      <name val="Calibri"/>
      <family val="2"/>
    </font>
    <font>
      <sz val="7"/>
      <color theme="1"/>
      <name val="Calibri"/>
      <family val="2"/>
    </font>
    <font>
      <b/>
      <sz val="8"/>
      <color theme="1"/>
      <name val="Calibri"/>
      <family val="2"/>
    </font>
    <font>
      <b/>
      <sz val="11"/>
      <color theme="1"/>
      <name val="Calibri"/>
      <family val="2"/>
    </font>
    <font>
      <b/>
      <i/>
      <sz val="11"/>
      <color theme="1"/>
      <name val="Calibri"/>
      <family val="2"/>
    </font>
    <font>
      <sz val="11"/>
      <color theme="1"/>
      <name val="Calibri"/>
      <family val="2"/>
    </font>
    <font>
      <sz val="10"/>
      <color theme="1"/>
      <name val="Arial"/>
      <family val="2"/>
    </font>
    <font>
      <sz val="9"/>
      <color theme="1"/>
      <name val="Calibri"/>
      <family val="2"/>
    </font>
    <font>
      <b/>
      <i/>
      <sz val="10"/>
      <color theme="1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CC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EEECE1"/>
        <bgColor indexed="64"/>
      </patternFill>
    </fill>
    <fill>
      <patternFill patternType="solid">
        <fgColor rgb="FF92CDDC"/>
        <bgColor indexed="64"/>
      </patternFill>
    </fill>
  </fills>
  <borders count="59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auto="1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auto="1"/>
      </right>
      <top style="hair">
        <color indexed="64"/>
      </top>
      <bottom style="hair">
        <color auto="1"/>
      </bottom>
      <diagonal/>
    </border>
    <border>
      <left style="thin">
        <color auto="1"/>
      </left>
      <right/>
      <top style="medium">
        <color indexed="64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indexed="64"/>
      </left>
      <right/>
      <top style="hair">
        <color indexed="64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 style="medium">
        <color auto="1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</borders>
  <cellStyleXfs count="2">
    <xf numFmtId="0" fontId="0" fillId="0" borderId="0"/>
    <xf numFmtId="9" fontId="20" fillId="0" borderId="0" applyFont="0" applyFill="0" applyBorder="0" applyAlignment="0" applyProtection="0"/>
  </cellStyleXfs>
  <cellXfs count="345">
    <xf numFmtId="0" fontId="0" fillId="0" borderId="0" xfId="0"/>
    <xf numFmtId="0" fontId="2" fillId="0" borderId="0" xfId="0" applyFont="1" applyFill="1"/>
    <xf numFmtId="0" fontId="1" fillId="0" borderId="0" xfId="0" applyFont="1" applyFill="1" applyBorder="1"/>
    <xf numFmtId="0" fontId="1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1" fillId="0" borderId="0" xfId="0" applyFont="1" applyFill="1"/>
    <xf numFmtId="0" fontId="1" fillId="0" borderId="3" xfId="0" applyFont="1" applyFill="1" applyBorder="1" applyAlignment="1">
      <alignment horizontal="left"/>
    </xf>
    <xf numFmtId="0" fontId="3" fillId="0" borderId="0" xfId="0" applyFont="1" applyFill="1" applyBorder="1"/>
    <xf numFmtId="0" fontId="8" fillId="0" borderId="0" xfId="0" applyFont="1"/>
    <xf numFmtId="0" fontId="0" fillId="0" borderId="0" xfId="0" applyAlignment="1">
      <alignment vertical="center"/>
    </xf>
    <xf numFmtId="0" fontId="8" fillId="0" borderId="0" xfId="0" applyFont="1" applyAlignment="1">
      <alignment vertical="center"/>
    </xf>
    <xf numFmtId="0" fontId="10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Border="1"/>
    <xf numFmtId="0" fontId="3" fillId="0" borderId="0" xfId="0" applyFont="1" applyFill="1" applyBorder="1" applyAlignment="1">
      <alignment horizontal="right"/>
    </xf>
    <xf numFmtId="0" fontId="1" fillId="0" borderId="0" xfId="0" applyFont="1" applyAlignment="1">
      <alignment vertical="center"/>
    </xf>
    <xf numFmtId="0" fontId="0" fillId="0" borderId="0" xfId="0" applyFont="1" applyBorder="1" applyAlignment="1">
      <alignment horizontal="right"/>
    </xf>
    <xf numFmtId="0" fontId="12" fillId="0" borderId="0" xfId="0" applyFont="1" applyBorder="1" applyAlignment="1">
      <alignment horizontal="justify" vertical="center" wrapText="1"/>
    </xf>
    <xf numFmtId="0" fontId="9" fillId="0" borderId="0" xfId="0" applyFont="1" applyAlignment="1">
      <alignment horizontal="center" vertical="center"/>
    </xf>
    <xf numFmtId="0" fontId="1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9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2" fillId="0" borderId="0" xfId="0" applyFont="1" applyBorder="1" applyAlignment="1">
      <alignment horizontal="center" vertical="center" wrapText="1"/>
    </xf>
    <xf numFmtId="0" fontId="2" fillId="5" borderId="19" xfId="0" applyFont="1" applyFill="1" applyBorder="1"/>
    <xf numFmtId="0" fontId="0" fillId="0" borderId="0" xfId="0" applyBorder="1" applyAlignment="1">
      <alignment horizontal="center" vertical="center"/>
    </xf>
    <xf numFmtId="0" fontId="1" fillId="0" borderId="22" xfId="0" applyFont="1" applyFill="1" applyBorder="1" applyAlignment="1">
      <alignment horizontal="right"/>
    </xf>
    <xf numFmtId="0" fontId="2" fillId="5" borderId="23" xfId="0" applyFont="1" applyFill="1" applyBorder="1" applyAlignment="1">
      <alignment horizontal="right"/>
    </xf>
    <xf numFmtId="0" fontId="1" fillId="0" borderId="23" xfId="0" applyFont="1" applyFill="1" applyBorder="1"/>
    <xf numFmtId="0" fontId="1" fillId="0" borderId="19" xfId="0" applyFont="1" applyFill="1" applyBorder="1"/>
    <xf numFmtId="0" fontId="18" fillId="0" borderId="0" xfId="0" applyFont="1" applyAlignment="1">
      <alignment horizontal="right" vertical="center"/>
    </xf>
    <xf numFmtId="0" fontId="2" fillId="5" borderId="0" xfId="0" applyFont="1" applyFill="1" applyBorder="1"/>
    <xf numFmtId="0" fontId="19" fillId="0" borderId="0" xfId="0" applyFont="1" applyBorder="1"/>
    <xf numFmtId="0" fontId="19" fillId="0" borderId="0" xfId="0" applyFont="1"/>
    <xf numFmtId="0" fontId="2" fillId="5" borderId="0" xfId="0" applyFont="1" applyFill="1" applyBorder="1" applyAlignment="1">
      <alignment horizontal="right"/>
    </xf>
    <xf numFmtId="0" fontId="2" fillId="5" borderId="0" xfId="0" applyFont="1" applyFill="1" applyBorder="1" applyAlignment="1">
      <alignment horizontal="left"/>
    </xf>
    <xf numFmtId="0" fontId="19" fillId="0" borderId="0" xfId="0" applyFont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3" xfId="0" applyFont="1" applyFill="1" applyBorder="1" applyAlignment="1">
      <alignment horizontal="right"/>
    </xf>
    <xf numFmtId="0" fontId="1" fillId="0" borderId="3" xfId="0" applyFont="1" applyFill="1" applyBorder="1"/>
    <xf numFmtId="0" fontId="9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right" vertical="center"/>
    </xf>
    <xf numFmtId="0" fontId="2" fillId="0" borderId="0" xfId="0" applyFont="1" applyAlignment="1">
      <alignment horizontal="left"/>
    </xf>
    <xf numFmtId="0" fontId="14" fillId="0" borderId="0" xfId="0" applyFont="1"/>
    <xf numFmtId="0" fontId="0" fillId="0" borderId="23" xfId="0" applyBorder="1"/>
    <xf numFmtId="0" fontId="0" fillId="0" borderId="19" xfId="0" applyBorder="1"/>
    <xf numFmtId="0" fontId="1" fillId="0" borderId="22" xfId="0" applyFont="1" applyBorder="1" applyAlignment="1">
      <alignment horizontal="right"/>
    </xf>
    <xf numFmtId="0" fontId="0" fillId="0" borderId="22" xfId="0" applyBorder="1" applyAlignment="1">
      <alignment horizontal="right"/>
    </xf>
    <xf numFmtId="0" fontId="1" fillId="7" borderId="23" xfId="0" applyFont="1" applyFill="1" applyBorder="1"/>
    <xf numFmtId="0" fontId="1" fillId="7" borderId="19" xfId="0" applyFont="1" applyFill="1" applyBorder="1"/>
    <xf numFmtId="0" fontId="2" fillId="7" borderId="22" xfId="0" applyFont="1" applyFill="1" applyBorder="1" applyAlignment="1">
      <alignment horizontal="right"/>
    </xf>
    <xf numFmtId="0" fontId="18" fillId="0" borderId="24" xfId="0" applyFont="1" applyBorder="1" applyAlignment="1">
      <alignment horizontal="right" vertical="center"/>
    </xf>
    <xf numFmtId="0" fontId="3" fillId="0" borderId="2" xfId="0" applyFont="1" applyFill="1" applyBorder="1" applyAlignment="1">
      <alignment horizontal="center"/>
    </xf>
    <xf numFmtId="0" fontId="3" fillId="0" borderId="22" xfId="0" applyFont="1" applyFill="1" applyBorder="1" applyAlignment="1">
      <alignment horizontal="center"/>
    </xf>
    <xf numFmtId="0" fontId="3" fillId="0" borderId="23" xfId="0" applyFont="1" applyFill="1" applyBorder="1"/>
    <xf numFmtId="0" fontId="3" fillId="0" borderId="19" xfId="0" applyFont="1" applyFill="1" applyBorder="1" applyAlignment="1">
      <alignment horizontal="center"/>
    </xf>
    <xf numFmtId="0" fontId="8" fillId="0" borderId="0" xfId="0" applyFont="1" applyFill="1"/>
    <xf numFmtId="0" fontId="2" fillId="2" borderId="22" xfId="0" applyFont="1" applyFill="1" applyBorder="1" applyAlignment="1">
      <alignment horizontal="right"/>
    </xf>
    <xf numFmtId="0" fontId="0" fillId="2" borderId="23" xfId="0" applyFill="1" applyBorder="1"/>
    <xf numFmtId="0" fontId="0" fillId="2" borderId="19" xfId="0" applyFill="1" applyBorder="1"/>
    <xf numFmtId="0" fontId="1" fillId="2" borderId="22" xfId="0" applyFont="1" applyFill="1" applyBorder="1" applyAlignment="1">
      <alignment horizontal="right"/>
    </xf>
    <xf numFmtId="0" fontId="0" fillId="7" borderId="23" xfId="0" applyFill="1" applyBorder="1"/>
    <xf numFmtId="0" fontId="0" fillId="7" borderId="19" xfId="0" applyFill="1" applyBorder="1"/>
    <xf numFmtId="0" fontId="2" fillId="3" borderId="22" xfId="0" applyFont="1" applyFill="1" applyBorder="1" applyAlignment="1">
      <alignment horizontal="right"/>
    </xf>
    <xf numFmtId="0" fontId="2" fillId="3" borderId="23" xfId="0" applyFont="1" applyFill="1" applyBorder="1" applyAlignment="1">
      <alignment horizontal="left" wrapText="1"/>
    </xf>
    <xf numFmtId="0" fontId="2" fillId="3" borderId="23" xfId="0" applyFont="1" applyFill="1" applyBorder="1"/>
    <xf numFmtId="0" fontId="2" fillId="3" borderId="19" xfId="0" applyFont="1" applyFill="1" applyBorder="1"/>
    <xf numFmtId="0" fontId="4" fillId="0" borderId="2" xfId="0" applyFont="1" applyFill="1" applyBorder="1" applyAlignment="1">
      <alignment horizontal="center"/>
    </xf>
    <xf numFmtId="0" fontId="1" fillId="0" borderId="24" xfId="0" applyFont="1" applyBorder="1" applyAlignment="1">
      <alignment vertical="center"/>
    </xf>
    <xf numFmtId="0" fontId="5" fillId="4" borderId="22" xfId="0" applyFont="1" applyFill="1" applyBorder="1" applyAlignment="1">
      <alignment horizontal="right"/>
    </xf>
    <xf numFmtId="0" fontId="5" fillId="4" borderId="23" xfId="0" applyFont="1" applyFill="1" applyBorder="1"/>
    <xf numFmtId="0" fontId="5" fillId="4" borderId="19" xfId="0" applyFont="1" applyFill="1" applyBorder="1"/>
    <xf numFmtId="0" fontId="0" fillId="0" borderId="23" xfId="0" applyFill="1" applyBorder="1" applyAlignment="1">
      <alignment horizontal="left"/>
    </xf>
    <xf numFmtId="0" fontId="0" fillId="7" borderId="23" xfId="0" applyFont="1" applyFill="1" applyBorder="1" applyAlignment="1">
      <alignment horizontal="left"/>
    </xf>
    <xf numFmtId="0" fontId="0" fillId="7" borderId="23" xfId="0" applyFont="1" applyFill="1" applyBorder="1" applyAlignment="1">
      <alignment horizontal="right"/>
    </xf>
    <xf numFmtId="0" fontId="0" fillId="7" borderId="19" xfId="0" applyFont="1" applyFill="1" applyBorder="1" applyAlignment="1">
      <alignment horizontal="right"/>
    </xf>
    <xf numFmtId="0" fontId="0" fillId="0" borderId="22" xfId="0" applyFont="1" applyFill="1" applyBorder="1" applyAlignment="1">
      <alignment horizontal="right"/>
    </xf>
    <xf numFmtId="0" fontId="0" fillId="0" borderId="23" xfId="0" applyFont="1" applyFill="1" applyBorder="1" applyAlignment="1">
      <alignment horizontal="left"/>
    </xf>
    <xf numFmtId="0" fontId="0" fillId="0" borderId="23" xfId="0" applyFont="1" applyFill="1" applyBorder="1" applyAlignment="1">
      <alignment horizontal="right"/>
    </xf>
    <xf numFmtId="0" fontId="0" fillId="0" borderId="19" xfId="0" applyFont="1" applyFill="1" applyBorder="1" applyAlignment="1">
      <alignment horizontal="right"/>
    </xf>
    <xf numFmtId="0" fontId="0" fillId="0" borderId="23" xfId="0" applyFill="1" applyBorder="1"/>
    <xf numFmtId="0" fontId="0" fillId="0" borderId="19" xfId="0" applyFill="1" applyBorder="1"/>
    <xf numFmtId="0" fontId="5" fillId="0" borderId="22" xfId="0" applyFont="1" applyFill="1" applyBorder="1" applyAlignment="1">
      <alignment horizontal="right"/>
    </xf>
    <xf numFmtId="0" fontId="5" fillId="0" borderId="23" xfId="0" applyFont="1" applyFill="1" applyBorder="1"/>
    <xf numFmtId="0" fontId="5" fillId="0" borderId="19" xfId="0" applyFont="1" applyFill="1" applyBorder="1"/>
    <xf numFmtId="0" fontId="5" fillId="4" borderId="23" xfId="0" applyFont="1" applyFill="1" applyBorder="1" applyAlignment="1">
      <alignment horizontal="left"/>
    </xf>
    <xf numFmtId="0" fontId="6" fillId="0" borderId="0" xfId="0" applyFont="1" applyBorder="1" applyAlignment="1">
      <alignment horizontal="right" vertical="center"/>
    </xf>
    <xf numFmtId="0" fontId="6" fillId="0" borderId="2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right"/>
    </xf>
    <xf numFmtId="0" fontId="6" fillId="3" borderId="22" xfId="0" applyFont="1" applyFill="1" applyBorder="1" applyAlignment="1">
      <alignment horizontal="right"/>
    </xf>
    <xf numFmtId="0" fontId="4" fillId="0" borderId="2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3" fillId="0" borderId="2" xfId="0" applyFont="1" applyFill="1" applyBorder="1"/>
    <xf numFmtId="0" fontId="15" fillId="0" borderId="3" xfId="0" applyFont="1" applyBorder="1" applyAlignment="1">
      <alignment wrapText="1"/>
    </xf>
    <xf numFmtId="0" fontId="1" fillId="0" borderId="19" xfId="0" applyFont="1" applyFill="1" applyBorder="1" applyAlignment="1">
      <alignment horizontal="center"/>
    </xf>
    <xf numFmtId="0" fontId="1" fillId="0" borderId="23" xfId="0" applyFont="1" applyFill="1" applyBorder="1" applyAlignment="1">
      <alignment horizontal="left"/>
    </xf>
    <xf numFmtId="0" fontId="4" fillId="0" borderId="2" xfId="0" applyFont="1" applyFill="1" applyBorder="1" applyAlignment="1">
      <alignment horizontal="center"/>
    </xf>
    <xf numFmtId="0" fontId="14" fillId="0" borderId="0" xfId="0" applyFont="1" applyAlignment="1">
      <alignment horizontal="left" wrapText="1"/>
    </xf>
    <xf numFmtId="0" fontId="3" fillId="0" borderId="2" xfId="0" applyFont="1" applyFill="1" applyBorder="1" applyAlignment="1">
      <alignment horizontal="center"/>
    </xf>
    <xf numFmtId="4" fontId="1" fillId="0" borderId="0" xfId="0" applyNumberFormat="1" applyFont="1"/>
    <xf numFmtId="0" fontId="2" fillId="8" borderId="13" xfId="0" applyNumberFormat="1" applyFont="1" applyFill="1" applyBorder="1" applyAlignment="1">
      <alignment horizontal="center"/>
    </xf>
    <xf numFmtId="0" fontId="1" fillId="0" borderId="0" xfId="0" applyNumberFormat="1" applyFont="1"/>
    <xf numFmtId="4" fontId="2" fillId="0" borderId="7" xfId="0" applyNumberFormat="1" applyFont="1" applyBorder="1"/>
    <xf numFmtId="4" fontId="2" fillId="0" borderId="8" xfId="0" applyNumberFormat="1" applyFont="1" applyBorder="1"/>
    <xf numFmtId="4" fontId="1" fillId="0" borderId="10" xfId="0" applyNumberFormat="1" applyFont="1" applyBorder="1"/>
    <xf numFmtId="4" fontId="1" fillId="0" borderId="16" xfId="0" applyNumberFormat="1" applyFont="1" applyBorder="1"/>
    <xf numFmtId="4" fontId="1" fillId="0" borderId="9" xfId="0" applyNumberFormat="1" applyFont="1" applyBorder="1"/>
    <xf numFmtId="4" fontId="2" fillId="0" borderId="20" xfId="0" applyNumberFormat="1" applyFont="1" applyBorder="1"/>
    <xf numFmtId="4" fontId="2" fillId="0" borderId="21" xfId="0" applyNumberFormat="1" applyFont="1" applyBorder="1"/>
    <xf numFmtId="4" fontId="2" fillId="9" borderId="21" xfId="0" applyNumberFormat="1" applyFont="1" applyFill="1" applyBorder="1"/>
    <xf numFmtId="4" fontId="2" fillId="9" borderId="25" xfId="0" applyNumberFormat="1" applyFont="1" applyFill="1" applyBorder="1"/>
    <xf numFmtId="4" fontId="2" fillId="0" borderId="18" xfId="0" applyNumberFormat="1" applyFont="1" applyBorder="1"/>
    <xf numFmtId="4" fontId="1" fillId="0" borderId="8" xfId="0" applyNumberFormat="1" applyFont="1" applyBorder="1"/>
    <xf numFmtId="4" fontId="1" fillId="0" borderId="26" xfId="0" applyNumberFormat="1" applyFont="1" applyBorder="1"/>
    <xf numFmtId="4" fontId="1" fillId="0" borderId="27" xfId="0" applyNumberFormat="1" applyFont="1" applyBorder="1"/>
    <xf numFmtId="4" fontId="2" fillId="0" borderId="15" xfId="0" applyNumberFormat="1" applyFont="1" applyBorder="1"/>
    <xf numFmtId="4" fontId="2" fillId="0" borderId="12" xfId="0" applyNumberFormat="1" applyFont="1" applyBorder="1"/>
    <xf numFmtId="4" fontId="1" fillId="0" borderId="18" xfId="0" applyNumberFormat="1" applyFont="1" applyBorder="1"/>
    <xf numFmtId="4" fontId="1" fillId="0" borderId="11" xfId="0" applyNumberFormat="1" applyFont="1" applyBorder="1"/>
    <xf numFmtId="4" fontId="1" fillId="0" borderId="12" xfId="0" applyNumberFormat="1" applyFont="1" applyBorder="1"/>
    <xf numFmtId="4" fontId="1" fillId="0" borderId="15" xfId="0" applyNumberFormat="1" applyFont="1" applyBorder="1"/>
    <xf numFmtId="4" fontId="2" fillId="0" borderId="6" xfId="0" applyNumberFormat="1" applyFont="1" applyBorder="1"/>
    <xf numFmtId="10" fontId="2" fillId="0" borderId="0" xfId="1" applyNumberFormat="1" applyFont="1" applyFill="1" applyBorder="1"/>
    <xf numFmtId="4" fontId="1" fillId="0" borderId="0" xfId="0" applyNumberFormat="1" applyFont="1" applyBorder="1"/>
    <xf numFmtId="10" fontId="1" fillId="0" borderId="16" xfId="1" applyNumberFormat="1" applyFont="1" applyBorder="1"/>
    <xf numFmtId="4" fontId="1" fillId="0" borderId="28" xfId="0" applyNumberFormat="1" applyFont="1" applyBorder="1"/>
    <xf numFmtId="4" fontId="2" fillId="0" borderId="29" xfId="0" applyNumberFormat="1" applyFont="1" applyBorder="1"/>
    <xf numFmtId="3" fontId="1" fillId="0" borderId="0" xfId="0" applyNumberFormat="1" applyFont="1"/>
    <xf numFmtId="4" fontId="2" fillId="0" borderId="0" xfId="0" applyNumberFormat="1" applyFont="1" applyAlignment="1">
      <alignment horizontal="center"/>
    </xf>
    <xf numFmtId="4" fontId="1" fillId="0" borderId="0" xfId="0" applyNumberFormat="1" applyFont="1" applyBorder="1" applyAlignment="1">
      <alignment horizontal="left"/>
    </xf>
    <xf numFmtId="4" fontId="1" fillId="0" borderId="0" xfId="0" applyNumberFormat="1" applyFont="1" applyAlignment="1">
      <alignment vertical="center"/>
    </xf>
    <xf numFmtId="4" fontId="1" fillId="0" borderId="32" xfId="0" applyNumberFormat="1" applyFont="1" applyBorder="1" applyAlignment="1">
      <alignment vertical="center"/>
    </xf>
    <xf numFmtId="4" fontId="1" fillId="0" borderId="2" xfId="0" applyNumberFormat="1" applyFont="1" applyBorder="1" applyAlignment="1">
      <alignment vertical="center"/>
    </xf>
    <xf numFmtId="1" fontId="1" fillId="0" borderId="0" xfId="0" applyNumberFormat="1" applyFont="1"/>
    <xf numFmtId="1" fontId="2" fillId="0" borderId="0" xfId="0" applyNumberFormat="1" applyFont="1" applyAlignment="1">
      <alignment horizontal="center"/>
    </xf>
    <xf numFmtId="1" fontId="1" fillId="0" borderId="0" xfId="0" applyNumberFormat="1" applyFont="1" applyAlignment="1">
      <alignment vertical="center"/>
    </xf>
    <xf numFmtId="1" fontId="0" fillId="0" borderId="0" xfId="0" applyNumberFormat="1"/>
    <xf numFmtId="1" fontId="1" fillId="0" borderId="0" xfId="0" applyNumberFormat="1" applyFont="1" applyAlignment="1">
      <alignment horizontal="right" vertical="center"/>
    </xf>
    <xf numFmtId="4" fontId="1" fillId="0" borderId="30" xfId="0" applyNumberFormat="1" applyFont="1" applyBorder="1" applyAlignment="1">
      <alignment vertical="center"/>
    </xf>
    <xf numFmtId="0" fontId="0" fillId="0" borderId="30" xfId="0" applyBorder="1"/>
    <xf numFmtId="1" fontId="1" fillId="0" borderId="0" xfId="0" applyNumberFormat="1" applyFont="1" applyBorder="1"/>
    <xf numFmtId="1" fontId="1" fillId="0" borderId="10" xfId="0" applyNumberFormat="1" applyFont="1" applyBorder="1" applyAlignment="1">
      <alignment horizontal="right" vertical="center"/>
    </xf>
    <xf numFmtId="0" fontId="6" fillId="11" borderId="8" xfId="0" applyFont="1" applyFill="1" applyBorder="1" applyAlignment="1">
      <alignment vertical="center" wrapText="1"/>
    </xf>
    <xf numFmtId="4" fontId="2" fillId="10" borderId="43" xfId="0" applyNumberFormat="1" applyFont="1" applyFill="1" applyBorder="1" applyAlignment="1">
      <alignment horizontal="center" wrapText="1"/>
    </xf>
    <xf numFmtId="0" fontId="12" fillId="0" borderId="30" xfId="0" applyFont="1" applyBorder="1" applyAlignment="1">
      <alignment vertical="center" wrapText="1"/>
    </xf>
    <xf numFmtId="4" fontId="2" fillId="10" borderId="30" xfId="0" applyNumberFormat="1" applyFont="1" applyFill="1" applyBorder="1" applyAlignment="1">
      <alignment horizontal="center" wrapText="1"/>
    </xf>
    <xf numFmtId="0" fontId="12" fillId="0" borderId="44" xfId="0" applyFont="1" applyBorder="1" applyAlignment="1">
      <alignment vertical="center" wrapText="1"/>
    </xf>
    <xf numFmtId="4" fontId="1" fillId="0" borderId="44" xfId="0" applyNumberFormat="1" applyFont="1" applyBorder="1" applyAlignment="1">
      <alignment horizontal="left"/>
    </xf>
    <xf numFmtId="4" fontId="2" fillId="11" borderId="30" xfId="0" applyNumberFormat="1" applyFont="1" applyFill="1" applyBorder="1" applyAlignment="1">
      <alignment horizontal="center" wrapText="1"/>
    </xf>
    <xf numFmtId="0" fontId="9" fillId="0" borderId="0" xfId="0" applyFont="1" applyAlignment="1">
      <alignment vertical="center"/>
    </xf>
    <xf numFmtId="0" fontId="2" fillId="5" borderId="0" xfId="0" applyFont="1" applyFill="1" applyBorder="1" applyAlignment="1">
      <alignment horizontal="center"/>
    </xf>
    <xf numFmtId="0" fontId="2" fillId="3" borderId="19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3" fillId="10" borderId="1" xfId="0" applyFont="1" applyFill="1" applyBorder="1" applyAlignment="1">
      <alignment horizontal="right"/>
    </xf>
    <xf numFmtId="0" fontId="3" fillId="10" borderId="1" xfId="0" applyFont="1" applyFill="1" applyBorder="1"/>
    <xf numFmtId="0" fontId="3" fillId="10" borderId="1" xfId="0" applyFont="1" applyFill="1" applyBorder="1" applyAlignment="1">
      <alignment horizontal="center"/>
    </xf>
    <xf numFmtId="0" fontId="1" fillId="10" borderId="7" xfId="0" applyNumberFormat="1" applyFont="1" applyFill="1" applyBorder="1"/>
    <xf numFmtId="0" fontId="1" fillId="10" borderId="8" xfId="0" applyNumberFormat="1" applyFont="1" applyFill="1" applyBorder="1"/>
    <xf numFmtId="0" fontId="2" fillId="10" borderId="13" xfId="0" applyNumberFormat="1" applyFont="1" applyFill="1" applyBorder="1" applyAlignment="1">
      <alignment horizontal="center"/>
    </xf>
    <xf numFmtId="0" fontId="3" fillId="10" borderId="23" xfId="0" applyFont="1" applyFill="1" applyBorder="1" applyAlignment="1">
      <alignment horizontal="center"/>
    </xf>
    <xf numFmtId="0" fontId="3" fillId="10" borderId="19" xfId="0" applyFont="1" applyFill="1" applyBorder="1" applyAlignment="1">
      <alignment horizontal="center"/>
    </xf>
    <xf numFmtId="0" fontId="3" fillId="10" borderId="2" xfId="0" applyFont="1" applyFill="1" applyBorder="1" applyAlignment="1">
      <alignment horizontal="center"/>
    </xf>
    <xf numFmtId="0" fontId="15" fillId="0" borderId="0" xfId="0" applyFont="1" applyBorder="1" applyAlignment="1">
      <alignment horizontal="left" wrapText="1"/>
    </xf>
    <xf numFmtId="0" fontId="15" fillId="0" borderId="0" xfId="0" applyFont="1" applyBorder="1" applyAlignment="1">
      <alignment wrapText="1"/>
    </xf>
    <xf numFmtId="0" fontId="24" fillId="0" borderId="0" xfId="0" applyFont="1" applyAlignment="1">
      <alignment vertical="center"/>
    </xf>
    <xf numFmtId="0" fontId="5" fillId="7" borderId="22" xfId="0" applyFont="1" applyFill="1" applyBorder="1" applyAlignment="1">
      <alignment horizontal="right"/>
    </xf>
    <xf numFmtId="0" fontId="26" fillId="0" borderId="0" xfId="0" applyFont="1" applyAlignment="1">
      <alignment vertical="center"/>
    </xf>
    <xf numFmtId="0" fontId="27" fillId="0" borderId="0" xfId="0" applyFont="1" applyAlignment="1">
      <alignment horizontal="left" vertical="center"/>
    </xf>
    <xf numFmtId="0" fontId="28" fillId="0" borderId="0" xfId="0" applyFont="1" applyAlignment="1">
      <alignment vertical="center"/>
    </xf>
    <xf numFmtId="4" fontId="29" fillId="0" borderId="0" xfId="0" applyNumberFormat="1" applyFont="1"/>
    <xf numFmtId="4" fontId="28" fillId="0" borderId="0" xfId="0" applyNumberFormat="1" applyFont="1"/>
    <xf numFmtId="0" fontId="1" fillId="0" borderId="0" xfId="0" applyFont="1"/>
    <xf numFmtId="0" fontId="1" fillId="0" borderId="0" xfId="0" applyFont="1" applyAlignment="1">
      <alignment horizontal="left" indent="4"/>
    </xf>
    <xf numFmtId="0" fontId="1" fillId="0" borderId="0" xfId="0" applyFont="1" applyAlignment="1">
      <alignment horizontal="left" indent="7"/>
    </xf>
    <xf numFmtId="0" fontId="1" fillId="0" borderId="0" xfId="0" applyFont="1" applyAlignment="1">
      <alignment wrapText="1"/>
    </xf>
    <xf numFmtId="0" fontId="2" fillId="0" borderId="0" xfId="0" applyFont="1"/>
    <xf numFmtId="0" fontId="24" fillId="0" borderId="0" xfId="0" applyFont="1" applyAlignment="1">
      <alignment horizontal="center"/>
    </xf>
    <xf numFmtId="4" fontId="2" fillId="0" borderId="0" xfId="0" applyNumberFormat="1" applyFont="1" applyBorder="1"/>
    <xf numFmtId="4" fontId="2" fillId="0" borderId="45" xfId="0" applyNumberFormat="1" applyFont="1" applyBorder="1"/>
    <xf numFmtId="4" fontId="2" fillId="0" borderId="46" xfId="0" applyNumberFormat="1" applyFont="1" applyBorder="1"/>
    <xf numFmtId="4" fontId="2" fillId="0" borderId="47" xfId="0" applyNumberFormat="1" applyFont="1" applyBorder="1"/>
    <xf numFmtId="4" fontId="2" fillId="0" borderId="48" xfId="0" applyNumberFormat="1" applyFont="1" applyBorder="1"/>
    <xf numFmtId="4" fontId="2" fillId="0" borderId="4" xfId="0" applyNumberFormat="1" applyFont="1" applyBorder="1"/>
    <xf numFmtId="4" fontId="2" fillId="0" borderId="0" xfId="0" applyNumberFormat="1" applyFont="1" applyFill="1" applyBorder="1"/>
    <xf numFmtId="4" fontId="2" fillId="0" borderId="46" xfId="0" applyNumberFormat="1" applyFont="1" applyFill="1" applyBorder="1"/>
    <xf numFmtId="4" fontId="2" fillId="0" borderId="4" xfId="0" applyNumberFormat="1" applyFont="1" applyFill="1" applyBorder="1"/>
    <xf numFmtId="4" fontId="1" fillId="0" borderId="10" xfId="0" applyNumberFormat="1" applyFont="1" applyBorder="1" applyAlignment="1">
      <alignment horizontal="left"/>
    </xf>
    <xf numFmtId="4" fontId="2" fillId="0" borderId="9" xfId="0" applyNumberFormat="1" applyFont="1" applyBorder="1"/>
    <xf numFmtId="4" fontId="1" fillId="0" borderId="0" xfId="0" applyNumberFormat="1" applyFont="1" applyFill="1"/>
    <xf numFmtId="4" fontId="2" fillId="0" borderId="0" xfId="0" applyNumberFormat="1" applyFont="1" applyFill="1" applyBorder="1" applyAlignment="1">
      <alignment horizontal="right"/>
    </xf>
    <xf numFmtId="4" fontId="2" fillId="0" borderId="21" xfId="0" applyNumberFormat="1" applyFont="1" applyFill="1" applyBorder="1"/>
    <xf numFmtId="4" fontId="2" fillId="0" borderId="25" xfId="0" applyNumberFormat="1" applyFont="1" applyFill="1" applyBorder="1"/>
    <xf numFmtId="0" fontId="9" fillId="0" borderId="0" xfId="0" applyFont="1" applyAlignment="1">
      <alignment horizontal="center" vertical="center"/>
    </xf>
    <xf numFmtId="0" fontId="12" fillId="0" borderId="0" xfId="0" applyFont="1" applyBorder="1" applyAlignment="1">
      <alignment horizontal="justify" vertic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left" vertical="center"/>
    </xf>
    <xf numFmtId="0" fontId="31" fillId="11" borderId="15" xfId="0" applyFont="1" applyFill="1" applyBorder="1" applyAlignment="1">
      <alignment horizontal="center" vertical="center" wrapText="1"/>
    </xf>
    <xf numFmtId="0" fontId="31" fillId="11" borderId="12" xfId="0" applyFont="1" applyFill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justify" vertical="center" wrapText="1"/>
    </xf>
    <xf numFmtId="0" fontId="5" fillId="0" borderId="0" xfId="0" applyFont="1" applyAlignment="1">
      <alignment vertical="center"/>
    </xf>
    <xf numFmtId="0" fontId="12" fillId="0" borderId="15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left" vertical="center" wrapText="1"/>
    </xf>
    <xf numFmtId="0" fontId="12" fillId="0" borderId="12" xfId="0" applyFont="1" applyBorder="1" applyAlignment="1">
      <alignment horizontal="justify" vertical="center" wrapText="1"/>
    </xf>
    <xf numFmtId="0" fontId="13" fillId="0" borderId="12" xfId="0" applyFont="1" applyBorder="1" applyAlignment="1">
      <alignment horizontal="justify" vertical="center" wrapText="1"/>
    </xf>
    <xf numFmtId="0" fontId="12" fillId="0" borderId="15" xfId="0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justify" vertical="center" wrapText="1"/>
    </xf>
    <xf numFmtId="0" fontId="13" fillId="0" borderId="12" xfId="0" applyFont="1" applyFill="1" applyBorder="1" applyAlignment="1">
      <alignment horizontal="justify" vertical="center" wrapText="1"/>
    </xf>
    <xf numFmtId="0" fontId="33" fillId="0" borderId="12" xfId="0" applyFont="1" applyBorder="1" applyAlignment="1">
      <alignment horizontal="justify" vertical="center" wrapText="1"/>
    </xf>
    <xf numFmtId="0" fontId="12" fillId="0" borderId="13" xfId="0" applyFont="1" applyBorder="1" applyAlignment="1">
      <alignment horizontal="justify" vertical="center" wrapText="1"/>
    </xf>
    <xf numFmtId="0" fontId="12" fillId="0" borderId="14" xfId="0" applyFont="1" applyBorder="1" applyAlignment="1">
      <alignment horizontal="justify" vertical="center" wrapText="1"/>
    </xf>
    <xf numFmtId="0" fontId="13" fillId="0" borderId="14" xfId="0" applyFont="1" applyBorder="1" applyAlignment="1">
      <alignment horizontal="justify" vertical="center" wrapText="1"/>
    </xf>
    <xf numFmtId="0" fontId="33" fillId="0" borderId="14" xfId="0" applyFont="1" applyBorder="1" applyAlignment="1">
      <alignment horizontal="justify" vertical="center" wrapText="1"/>
    </xf>
    <xf numFmtId="0" fontId="12" fillId="0" borderId="16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justify" vertical="center" wrapText="1"/>
    </xf>
    <xf numFmtId="0" fontId="13" fillId="0" borderId="49" xfId="0" applyFont="1" applyBorder="1" applyAlignment="1">
      <alignment horizontal="justify" vertical="center" wrapText="1"/>
    </xf>
    <xf numFmtId="0" fontId="13" fillId="0" borderId="15" xfId="0" applyFont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0" fillId="0" borderId="0" xfId="0" applyFill="1" applyBorder="1" applyAlignment="1">
      <alignment vertical="center"/>
    </xf>
    <xf numFmtId="0" fontId="34" fillId="0" borderId="0" xfId="0" applyFont="1" applyAlignment="1">
      <alignment vertical="center"/>
    </xf>
    <xf numFmtId="0" fontId="36" fillId="0" borderId="0" xfId="0" applyFont="1" applyAlignment="1">
      <alignment vertical="center"/>
    </xf>
    <xf numFmtId="0" fontId="36" fillId="0" borderId="0" xfId="0" applyFont="1" applyAlignment="1">
      <alignment horizontal="center" vertical="center"/>
    </xf>
    <xf numFmtId="0" fontId="6" fillId="13" borderId="13" xfId="0" applyFont="1" applyFill="1" applyBorder="1" applyAlignment="1">
      <alignment horizontal="center" vertical="center" wrapText="1"/>
    </xf>
    <xf numFmtId="0" fontId="6" fillId="13" borderId="14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 indent="6"/>
    </xf>
    <xf numFmtId="0" fontId="12" fillId="0" borderId="50" xfId="0" applyFont="1" applyBorder="1" applyAlignment="1">
      <alignment horizontal="center" vertical="center" wrapText="1"/>
    </xf>
    <xf numFmtId="0" fontId="12" fillId="0" borderId="53" xfId="0" applyFont="1" applyBorder="1" applyAlignment="1">
      <alignment horizontal="left" vertical="center" wrapText="1" indent="1"/>
    </xf>
    <xf numFmtId="0" fontId="12" fillId="0" borderId="0" xfId="0" applyFont="1" applyAlignment="1">
      <alignment horizontal="left" vertical="center" wrapText="1" indent="6"/>
    </xf>
    <xf numFmtId="0" fontId="12" fillId="0" borderId="12" xfId="0" applyFont="1" applyBorder="1" applyAlignment="1">
      <alignment horizontal="left" vertical="center" wrapText="1" indent="1"/>
    </xf>
    <xf numFmtId="0" fontId="37" fillId="0" borderId="0" xfId="0" applyFont="1" applyAlignment="1">
      <alignment horizontal="left" vertical="center" wrapText="1" indent="6"/>
    </xf>
    <xf numFmtId="0" fontId="6" fillId="13" borderId="10" xfId="0" applyFont="1" applyFill="1" applyBorder="1" applyAlignment="1">
      <alignment horizontal="center" vertical="center" wrapText="1"/>
    </xf>
    <xf numFmtId="0" fontId="38" fillId="13" borderId="12" xfId="0" applyFont="1" applyFill="1" applyBorder="1" applyAlignment="1">
      <alignment horizontal="center" vertical="center" wrapText="1"/>
    </xf>
    <xf numFmtId="0" fontId="12" fillId="0" borderId="53" xfId="0" applyFont="1" applyBorder="1" applyAlignment="1">
      <alignment horizontal="justify" vertical="center" wrapText="1"/>
    </xf>
    <xf numFmtId="0" fontId="12" fillId="0" borderId="58" xfId="0" applyFont="1" applyBorder="1" applyAlignment="1">
      <alignment horizontal="center" vertical="center" wrapText="1"/>
    </xf>
    <xf numFmtId="0" fontId="12" fillId="0" borderId="52" xfId="0" applyFont="1" applyBorder="1" applyAlignment="1">
      <alignment horizontal="justify" vertical="center" wrapText="1"/>
    </xf>
    <xf numFmtId="0" fontId="12" fillId="0" borderId="30" xfId="0" applyFont="1" applyBorder="1" applyAlignment="1">
      <alignment horizontal="left" vertical="center" wrapText="1"/>
    </xf>
    <xf numFmtId="0" fontId="12" fillId="0" borderId="44" xfId="0" applyFont="1" applyBorder="1" applyAlignment="1">
      <alignment horizontal="left" vertical="center" wrapText="1"/>
    </xf>
    <xf numFmtId="4" fontId="2" fillId="11" borderId="33" xfId="0" applyNumberFormat="1" applyFont="1" applyFill="1" applyBorder="1" applyAlignment="1">
      <alignment horizontal="left"/>
    </xf>
    <xf numFmtId="4" fontId="2" fillId="11" borderId="2" xfId="0" applyNumberFormat="1" applyFont="1" applyFill="1" applyBorder="1" applyAlignment="1">
      <alignment horizontal="left"/>
    </xf>
    <xf numFmtId="4" fontId="2" fillId="11" borderId="35" xfId="0" applyNumberFormat="1" applyFont="1" applyFill="1" applyBorder="1" applyAlignment="1">
      <alignment horizontal="left"/>
    </xf>
    <xf numFmtId="4" fontId="1" fillId="0" borderId="30" xfId="0" applyNumberFormat="1" applyFont="1" applyBorder="1" applyAlignment="1">
      <alignment horizontal="left" vertical="center"/>
    </xf>
    <xf numFmtId="4" fontId="2" fillId="10" borderId="30" xfId="0" applyNumberFormat="1" applyFont="1" applyFill="1" applyBorder="1" applyAlignment="1">
      <alignment horizontal="center"/>
    </xf>
    <xf numFmtId="4" fontId="2" fillId="10" borderId="43" xfId="0" applyNumberFormat="1" applyFont="1" applyFill="1" applyBorder="1" applyAlignment="1">
      <alignment horizontal="center"/>
    </xf>
    <xf numFmtId="4" fontId="1" fillId="0" borderId="30" xfId="0" applyNumberFormat="1" applyFont="1" applyBorder="1" applyAlignment="1">
      <alignment horizontal="center" vertical="center"/>
    </xf>
    <xf numFmtId="9" fontId="1" fillId="0" borderId="30" xfId="0" applyNumberFormat="1" applyFont="1" applyBorder="1" applyAlignment="1">
      <alignment horizontal="center" vertical="center"/>
    </xf>
    <xf numFmtId="4" fontId="1" fillId="0" borderId="32" xfId="0" applyNumberFormat="1" applyFont="1" applyBorder="1" applyAlignment="1">
      <alignment vertical="center"/>
    </xf>
    <xf numFmtId="4" fontId="1" fillId="0" borderId="2" xfId="0" applyNumberFormat="1" applyFont="1" applyBorder="1" applyAlignment="1">
      <alignment vertical="center"/>
    </xf>
    <xf numFmtId="4" fontId="22" fillId="0" borderId="33" xfId="0" applyNumberFormat="1" applyFont="1" applyBorder="1" applyAlignment="1">
      <alignment vertical="center" wrapText="1"/>
    </xf>
    <xf numFmtId="4" fontId="22" fillId="0" borderId="2" xfId="0" applyNumberFormat="1" applyFont="1" applyBorder="1" applyAlignment="1">
      <alignment vertical="center" wrapText="1"/>
    </xf>
    <xf numFmtId="4" fontId="2" fillId="10" borderId="17" xfId="0" applyNumberFormat="1" applyFont="1" applyFill="1" applyBorder="1" applyAlignment="1">
      <alignment horizontal="center"/>
    </xf>
    <xf numFmtId="4" fontId="2" fillId="10" borderId="5" xfId="0" applyNumberFormat="1" applyFont="1" applyFill="1" applyBorder="1" applyAlignment="1">
      <alignment horizontal="center"/>
    </xf>
    <xf numFmtId="4" fontId="2" fillId="10" borderId="31" xfId="0" applyNumberFormat="1" applyFont="1" applyFill="1" applyBorder="1" applyAlignment="1">
      <alignment horizontal="center"/>
    </xf>
    <xf numFmtId="4" fontId="2" fillId="10" borderId="14" xfId="0" applyNumberFormat="1" applyFont="1" applyFill="1" applyBorder="1" applyAlignment="1">
      <alignment horizontal="center"/>
    </xf>
    <xf numFmtId="4" fontId="22" fillId="0" borderId="37" xfId="0" applyNumberFormat="1" applyFont="1" applyBorder="1" applyAlignment="1">
      <alignment horizontal="center" vertical="center" wrapText="1"/>
    </xf>
    <xf numFmtId="4" fontId="22" fillId="0" borderId="39" xfId="0" applyNumberFormat="1" applyFont="1" applyBorder="1" applyAlignment="1">
      <alignment horizontal="center" vertical="center" wrapText="1"/>
    </xf>
    <xf numFmtId="4" fontId="22" fillId="0" borderId="41" xfId="0" applyNumberFormat="1" applyFont="1" applyBorder="1" applyAlignment="1">
      <alignment horizontal="center" vertical="center" wrapText="1"/>
    </xf>
    <xf numFmtId="4" fontId="22" fillId="0" borderId="33" xfId="0" applyNumberFormat="1" applyFont="1" applyBorder="1" applyAlignment="1">
      <alignment horizontal="left" vertical="center" wrapText="1"/>
    </xf>
    <xf numFmtId="4" fontId="22" fillId="0" borderId="2" xfId="0" applyNumberFormat="1" applyFont="1" applyBorder="1" applyAlignment="1">
      <alignment horizontal="left" vertical="center" wrapText="1"/>
    </xf>
    <xf numFmtId="4" fontId="1" fillId="0" borderId="38" xfId="0" applyNumberFormat="1" applyFont="1" applyBorder="1" applyAlignment="1">
      <alignment vertical="center"/>
    </xf>
    <xf numFmtId="4" fontId="1" fillId="0" borderId="39" xfId="0" applyNumberFormat="1" applyFont="1" applyBorder="1" applyAlignment="1">
      <alignment vertical="center"/>
    </xf>
    <xf numFmtId="4" fontId="22" fillId="0" borderId="37" xfId="0" applyNumberFormat="1" applyFont="1" applyBorder="1" applyAlignment="1">
      <alignment vertical="center" wrapText="1"/>
    </xf>
    <xf numFmtId="4" fontId="22" fillId="0" borderId="39" xfId="0" applyNumberFormat="1" applyFont="1" applyBorder="1" applyAlignment="1">
      <alignment vertical="center" wrapText="1"/>
    </xf>
    <xf numFmtId="4" fontId="22" fillId="0" borderId="34" xfId="0" applyNumberFormat="1" applyFont="1" applyBorder="1" applyAlignment="1">
      <alignment horizontal="left" vertical="center" wrapText="1"/>
    </xf>
    <xf numFmtId="4" fontId="22" fillId="0" borderId="37" xfId="0" applyNumberFormat="1" applyFont="1" applyBorder="1" applyAlignment="1">
      <alignment horizontal="left" vertical="center" wrapText="1"/>
    </xf>
    <xf numFmtId="4" fontId="22" fillId="0" borderId="39" xfId="0" applyNumberFormat="1" applyFont="1" applyBorder="1" applyAlignment="1">
      <alignment horizontal="left" vertical="center" wrapText="1"/>
    </xf>
    <xf numFmtId="4" fontId="22" fillId="0" borderId="41" xfId="0" applyNumberFormat="1" applyFont="1" applyBorder="1" applyAlignment="1">
      <alignment horizontal="left" vertical="center" wrapText="1"/>
    </xf>
    <xf numFmtId="4" fontId="22" fillId="0" borderId="36" xfId="0" applyNumberFormat="1" applyFont="1" applyBorder="1" applyAlignment="1">
      <alignment horizontal="left" vertical="center" wrapText="1"/>
    </xf>
    <xf numFmtId="4" fontId="22" fillId="0" borderId="42" xfId="0" applyNumberFormat="1" applyFont="1" applyBorder="1" applyAlignment="1">
      <alignment horizontal="left" vertical="center" wrapText="1"/>
    </xf>
    <xf numFmtId="4" fontId="22" fillId="0" borderId="40" xfId="0" applyNumberFormat="1" applyFont="1" applyBorder="1" applyAlignment="1">
      <alignment horizontal="left" vertical="center" wrapText="1"/>
    </xf>
    <xf numFmtId="4" fontId="1" fillId="0" borderId="0" xfId="0" applyNumberFormat="1" applyFont="1" applyBorder="1" applyAlignment="1">
      <alignment horizontal="left"/>
    </xf>
    <xf numFmtId="4" fontId="21" fillId="0" borderId="0" xfId="0" applyNumberFormat="1" applyFont="1" applyBorder="1" applyAlignment="1">
      <alignment horizontal="center"/>
    </xf>
    <xf numFmtId="4" fontId="1" fillId="0" borderId="0" xfId="0" applyNumberFormat="1" applyFont="1" applyBorder="1" applyAlignment="1">
      <alignment horizontal="center"/>
    </xf>
    <xf numFmtId="0" fontId="9" fillId="0" borderId="0" xfId="0" applyFont="1" applyAlignment="1">
      <alignment horizontal="center" vertical="center"/>
    </xf>
    <xf numFmtId="0" fontId="6" fillId="11" borderId="17" xfId="0" applyFont="1" applyFill="1" applyBorder="1" applyAlignment="1">
      <alignment horizontal="center" vertical="center" wrapText="1"/>
    </xf>
    <xf numFmtId="0" fontId="6" fillId="11" borderId="5" xfId="0" applyFont="1" applyFill="1" applyBorder="1" applyAlignment="1">
      <alignment horizontal="center" vertical="center" wrapText="1"/>
    </xf>
    <xf numFmtId="0" fontId="6" fillId="11" borderId="14" xfId="0" applyFont="1" applyFill="1" applyBorder="1" applyAlignment="1">
      <alignment horizontal="center" vertical="center" wrapText="1"/>
    </xf>
    <xf numFmtId="4" fontId="22" fillId="0" borderId="36" xfId="0" applyNumberFormat="1" applyFont="1" applyBorder="1" applyAlignment="1">
      <alignment horizontal="center" vertical="center" wrapText="1"/>
    </xf>
    <xf numFmtId="4" fontId="22" fillId="0" borderId="42" xfId="0" applyNumberFormat="1" applyFont="1" applyBorder="1" applyAlignment="1">
      <alignment horizontal="center" vertical="center" wrapText="1"/>
    </xf>
    <xf numFmtId="4" fontId="22" fillId="0" borderId="40" xfId="0" applyNumberFormat="1" applyFont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left" wrapText="1"/>
    </xf>
    <xf numFmtId="0" fontId="3" fillId="6" borderId="0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5" fillId="0" borderId="4" xfId="0" applyFont="1" applyBorder="1" applyAlignment="1">
      <alignment horizontal="left" vertical="center" wrapText="1"/>
    </xf>
    <xf numFmtId="0" fontId="25" fillId="0" borderId="0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wrapText="1"/>
    </xf>
    <xf numFmtId="0" fontId="3" fillId="6" borderId="2" xfId="0" applyFont="1" applyFill="1" applyBorder="1" applyAlignment="1">
      <alignment horizontal="center"/>
    </xf>
    <xf numFmtId="0" fontId="2" fillId="5" borderId="22" xfId="0" applyFont="1" applyFill="1" applyBorder="1" applyAlignment="1">
      <alignment horizontal="left"/>
    </xf>
    <xf numFmtId="0" fontId="2" fillId="5" borderId="23" xfId="0" applyFont="1" applyFill="1" applyBorder="1" applyAlignment="1">
      <alignment horizontal="left"/>
    </xf>
    <xf numFmtId="0" fontId="4" fillId="11" borderId="2" xfId="0" applyFont="1" applyFill="1" applyBorder="1" applyAlignment="1">
      <alignment horizontal="center"/>
    </xf>
    <xf numFmtId="0" fontId="2" fillId="7" borderId="23" xfId="0" applyFont="1" applyFill="1" applyBorder="1" applyAlignment="1">
      <alignment horizontal="left"/>
    </xf>
    <xf numFmtId="0" fontId="3" fillId="10" borderId="2" xfId="0" applyFont="1" applyFill="1" applyBorder="1" applyAlignment="1">
      <alignment horizontal="center"/>
    </xf>
    <xf numFmtId="0" fontId="3" fillId="10" borderId="22" xfId="0" applyFont="1" applyFill="1" applyBorder="1" applyAlignment="1">
      <alignment horizontal="center"/>
    </xf>
    <xf numFmtId="0" fontId="12" fillId="0" borderId="0" xfId="0" applyFont="1" applyBorder="1" applyAlignment="1">
      <alignment horizontal="justify" vertical="center" wrapText="1"/>
    </xf>
    <xf numFmtId="0" fontId="5" fillId="2" borderId="23" xfId="0" applyFont="1" applyFill="1" applyBorder="1" applyAlignment="1">
      <alignment horizontal="left"/>
    </xf>
    <xf numFmtId="0" fontId="0" fillId="0" borderId="23" xfId="0" applyBorder="1" applyAlignment="1">
      <alignment horizontal="left"/>
    </xf>
    <xf numFmtId="0" fontId="0" fillId="2" borderId="23" xfId="0" applyFill="1" applyBorder="1" applyAlignment="1">
      <alignment horizontal="center"/>
    </xf>
    <xf numFmtId="0" fontId="17" fillId="6" borderId="2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4" fillId="11" borderId="22" xfId="0" applyFont="1" applyFill="1" applyBorder="1" applyAlignment="1">
      <alignment horizontal="center"/>
    </xf>
    <xf numFmtId="0" fontId="14" fillId="0" borderId="0" xfId="0" applyFont="1" applyAlignment="1">
      <alignment horizontal="left" wrapText="1"/>
    </xf>
    <xf numFmtId="0" fontId="6" fillId="10" borderId="2" xfId="0" applyFont="1" applyFill="1" applyBorder="1" applyAlignment="1">
      <alignment horizontal="center"/>
    </xf>
    <xf numFmtId="0" fontId="4" fillId="10" borderId="2" xfId="0" applyFont="1" applyFill="1" applyBorder="1" applyAlignment="1">
      <alignment horizontal="center"/>
    </xf>
    <xf numFmtId="0" fontId="5" fillId="0" borderId="0" xfId="0" applyFont="1" applyBorder="1" applyAlignment="1">
      <alignment horizontal="left"/>
    </xf>
    <xf numFmtId="4" fontId="2" fillId="0" borderId="20" xfId="0" applyNumberFormat="1" applyFont="1" applyBorder="1" applyAlignment="1">
      <alignment horizontal="right"/>
    </xf>
    <xf numFmtId="4" fontId="2" fillId="0" borderId="21" xfId="0" applyNumberFormat="1" applyFont="1" applyBorder="1" applyAlignment="1">
      <alignment horizontal="right"/>
    </xf>
    <xf numFmtId="4" fontId="2" fillId="0" borderId="20" xfId="0" applyNumberFormat="1" applyFont="1" applyFill="1" applyBorder="1" applyAlignment="1">
      <alignment horizontal="right"/>
    </xf>
    <xf numFmtId="4" fontId="2" fillId="0" borderId="21" xfId="0" applyNumberFormat="1" applyFont="1" applyFill="1" applyBorder="1" applyAlignment="1">
      <alignment horizontal="right"/>
    </xf>
    <xf numFmtId="4" fontId="2" fillId="0" borderId="17" xfId="0" applyNumberFormat="1" applyFont="1" applyBorder="1" applyAlignment="1">
      <alignment horizontal="center"/>
    </xf>
    <xf numFmtId="4" fontId="2" fillId="0" borderId="14" xfId="0" applyNumberFormat="1" applyFont="1" applyBorder="1" applyAlignment="1">
      <alignment horizontal="center"/>
    </xf>
    <xf numFmtId="4" fontId="2" fillId="0" borderId="9" xfId="0" applyNumberFormat="1" applyFont="1" applyBorder="1" applyAlignment="1">
      <alignment horizontal="left"/>
    </xf>
    <xf numFmtId="4" fontId="2" fillId="0" borderId="10" xfId="0" applyNumberFormat="1" applyFont="1" applyBorder="1" applyAlignment="1">
      <alignment horizontal="left"/>
    </xf>
    <xf numFmtId="0" fontId="34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Border="1" applyAlignment="1">
      <alignment horizontal="left" vertical="center"/>
    </xf>
    <xf numFmtId="0" fontId="6" fillId="12" borderId="17" xfId="0" applyFont="1" applyFill="1" applyBorder="1" applyAlignment="1">
      <alignment horizontal="center" vertical="center" wrapText="1"/>
    </xf>
    <xf numFmtId="0" fontId="6" fillId="12" borderId="5" xfId="0" applyFont="1" applyFill="1" applyBorder="1" applyAlignment="1">
      <alignment horizontal="center" vertical="center" wrapText="1"/>
    </xf>
    <xf numFmtId="0" fontId="6" fillId="12" borderId="14" xfId="0" applyFont="1" applyFill="1" applyBorder="1" applyAlignment="1">
      <alignment horizontal="center" vertical="center" wrapText="1"/>
    </xf>
    <xf numFmtId="0" fontId="6" fillId="10" borderId="17" xfId="0" applyFont="1" applyFill="1" applyBorder="1" applyAlignment="1">
      <alignment horizontal="center" vertical="center" wrapText="1"/>
    </xf>
    <xf numFmtId="0" fontId="6" fillId="10" borderId="5" xfId="0" applyFont="1" applyFill="1" applyBorder="1" applyAlignment="1">
      <alignment horizontal="center" vertical="center" wrapText="1"/>
    </xf>
    <xf numFmtId="0" fontId="6" fillId="10" borderId="14" xfId="0" applyFont="1" applyFill="1" applyBorder="1" applyAlignment="1">
      <alignment horizontal="center" vertical="center" wrapText="1"/>
    </xf>
    <xf numFmtId="0" fontId="36" fillId="0" borderId="0" xfId="0" applyFont="1" applyAlignment="1">
      <alignment horizontal="center" vertical="center"/>
    </xf>
    <xf numFmtId="0" fontId="13" fillId="0" borderId="28" xfId="0" applyFont="1" applyBorder="1" applyAlignment="1">
      <alignment horizontal="right" vertical="center"/>
    </xf>
    <xf numFmtId="0" fontId="6" fillId="13" borderId="17" xfId="0" applyFont="1" applyFill="1" applyBorder="1" applyAlignment="1">
      <alignment horizontal="center" vertical="center" wrapText="1"/>
    </xf>
    <xf numFmtId="0" fontId="6" fillId="13" borderId="14" xfId="0" applyFont="1" applyFill="1" applyBorder="1" applyAlignment="1">
      <alignment horizontal="center" vertical="center" wrapText="1"/>
    </xf>
    <xf numFmtId="0" fontId="12" fillId="0" borderId="51" xfId="0" applyFont="1" applyBorder="1" applyAlignment="1">
      <alignment horizontal="left" vertical="center" wrapText="1"/>
    </xf>
    <xf numFmtId="0" fontId="12" fillId="0" borderId="52" xfId="0" applyFont="1" applyBorder="1" applyAlignment="1">
      <alignment horizontal="left" vertical="center" wrapText="1"/>
    </xf>
    <xf numFmtId="0" fontId="12" fillId="0" borderId="54" xfId="0" applyFont="1" applyBorder="1" applyAlignment="1">
      <alignment horizontal="left" vertical="center" wrapText="1"/>
    </xf>
    <xf numFmtId="0" fontId="12" fillId="0" borderId="55" xfId="0" applyFont="1" applyBorder="1" applyAlignment="1">
      <alignment horizontal="left" vertical="center" wrapText="1"/>
    </xf>
    <xf numFmtId="0" fontId="12" fillId="0" borderId="56" xfId="0" applyFont="1" applyBorder="1" applyAlignment="1">
      <alignment horizontal="left" vertical="center" wrapText="1"/>
    </xf>
    <xf numFmtId="0" fontId="12" fillId="0" borderId="57" xfId="0" applyFont="1" applyBorder="1" applyAlignment="1">
      <alignment horizontal="left" vertical="center" wrapText="1"/>
    </xf>
    <xf numFmtId="0" fontId="37" fillId="0" borderId="9" xfId="0" applyFont="1" applyBorder="1" applyAlignment="1">
      <alignment horizontal="left" vertical="center" wrapText="1" indent="6"/>
    </xf>
    <xf numFmtId="0" fontId="6" fillId="0" borderId="6" xfId="0" applyFont="1" applyBorder="1" applyAlignment="1">
      <alignment horizontal="left" vertical="center" wrapText="1"/>
    </xf>
    <xf numFmtId="0" fontId="6" fillId="13" borderId="18" xfId="0" applyFont="1" applyFill="1" applyBorder="1" applyAlignment="1">
      <alignment horizontal="center" vertical="center" wrapText="1"/>
    </xf>
    <xf numFmtId="0" fontId="6" fillId="13" borderId="15" xfId="0" applyFont="1" applyFill="1" applyBorder="1" applyAlignment="1">
      <alignment horizontal="center" vertical="center" wrapText="1"/>
    </xf>
    <xf numFmtId="0" fontId="6" fillId="13" borderId="7" xfId="0" applyFont="1" applyFill="1" applyBorder="1" applyAlignment="1">
      <alignment horizontal="center" vertical="center" wrapText="1"/>
    </xf>
    <xf numFmtId="0" fontId="6" fillId="13" borderId="8" xfId="0" applyFont="1" applyFill="1" applyBorder="1" applyAlignment="1">
      <alignment horizontal="center" vertical="center" wrapText="1"/>
    </xf>
    <xf numFmtId="0" fontId="6" fillId="13" borderId="11" xfId="0" applyFont="1" applyFill="1" applyBorder="1" applyAlignment="1">
      <alignment horizontal="center" vertical="center" wrapText="1"/>
    </xf>
    <xf numFmtId="0" fontId="6" fillId="13" borderId="12" xfId="0" applyFont="1" applyFill="1" applyBorder="1" applyAlignment="1">
      <alignment horizontal="center" vertical="center" wrapText="1"/>
    </xf>
  </cellXfs>
  <cellStyles count="2">
    <cellStyle name="Normal" xfId="0" builtinId="0"/>
    <cellStyle name="Percentagem" xfId="1" builtinId="5"/>
  </cellStyles>
  <dxfs count="0"/>
  <tableStyles count="0" defaultTableStyle="TableStyleMedium9" defaultPivotStyle="PivotStyleLight16"/>
  <colors>
    <mruColors>
      <color rgb="FFFFFFCC"/>
      <color rgb="FFCCCC00"/>
      <color rgb="FF99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6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7.png"/><Relationship Id="rId1" Type="http://schemas.openxmlformats.org/officeDocument/2006/relationships/image" Target="../media/image6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jpeg"/><Relationship Id="rId1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2" Type="http://schemas.openxmlformats.org/officeDocument/2006/relationships/image" Target="../media/image3.jpeg"/><Relationship Id="rId1" Type="http://schemas.openxmlformats.org/officeDocument/2006/relationships/image" Target="../media/image9.png"/><Relationship Id="rId4" Type="http://schemas.openxmlformats.org/officeDocument/2006/relationships/image" Target="../media/image11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png"/><Relationship Id="rId2" Type="http://schemas.openxmlformats.org/officeDocument/2006/relationships/image" Target="../media/image3.jpeg"/><Relationship Id="rId1" Type="http://schemas.openxmlformats.org/officeDocument/2006/relationships/image" Target="../media/image9.png"/><Relationship Id="rId4" Type="http://schemas.openxmlformats.org/officeDocument/2006/relationships/image" Target="../media/image13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3.png"/><Relationship Id="rId1" Type="http://schemas.openxmlformats.org/officeDocument/2006/relationships/image" Target="../media/image1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155760</xdr:rowOff>
    </xdr:from>
    <xdr:to>
      <xdr:col>1</xdr:col>
      <xdr:colOff>1419224</xdr:colOff>
      <xdr:row>4</xdr:row>
      <xdr:rowOff>42545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5760"/>
          <a:ext cx="1514474" cy="65831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38</xdr:row>
      <xdr:rowOff>9525</xdr:rowOff>
    </xdr:from>
    <xdr:to>
      <xdr:col>1</xdr:col>
      <xdr:colOff>1206022</xdr:colOff>
      <xdr:row>39</xdr:row>
      <xdr:rowOff>155455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9096375"/>
          <a:ext cx="1206022" cy="336430"/>
        </a:xfrm>
        <a:prstGeom prst="rect">
          <a:avLst/>
        </a:prstGeom>
      </xdr:spPr>
    </xdr:pic>
    <xdr:clientData/>
  </xdr:twoCellAnchor>
  <xdr:twoCellAnchor editAs="oneCell">
    <xdr:from>
      <xdr:col>1</xdr:col>
      <xdr:colOff>4758366</xdr:colOff>
      <xdr:row>37</xdr:row>
      <xdr:rowOff>188882</xdr:rowOff>
    </xdr:from>
    <xdr:to>
      <xdr:col>1</xdr:col>
      <xdr:colOff>5472369</xdr:colOff>
      <xdr:row>39</xdr:row>
      <xdr:rowOff>177190</xdr:rowOff>
    </xdr:to>
    <xdr:pic>
      <xdr:nvPicPr>
        <xdr:cNvPr id="6" name="Picture 10" descr="Logo_CE_jaune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863141" y="9085232"/>
          <a:ext cx="714003" cy="369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54185</xdr:rowOff>
    </xdr:from>
    <xdr:to>
      <xdr:col>3</xdr:col>
      <xdr:colOff>447675</xdr:colOff>
      <xdr:row>5</xdr:row>
      <xdr:rowOff>97081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44685"/>
          <a:ext cx="1676400" cy="728696"/>
        </a:xfrm>
        <a:prstGeom prst="rect">
          <a:avLst/>
        </a:prstGeom>
      </xdr:spPr>
    </xdr:pic>
    <xdr:clientData/>
  </xdr:twoCellAnchor>
  <xdr:twoCellAnchor editAs="oneCell">
    <xdr:from>
      <xdr:col>9</xdr:col>
      <xdr:colOff>419099</xdr:colOff>
      <xdr:row>33</xdr:row>
      <xdr:rowOff>148799</xdr:rowOff>
    </xdr:from>
    <xdr:to>
      <xdr:col>19</xdr:col>
      <xdr:colOff>552449</xdr:colOff>
      <xdr:row>37</xdr:row>
      <xdr:rowOff>83533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953" t="2067" r="-29953" b="-2067"/>
        <a:stretch/>
      </xdr:blipFill>
      <xdr:spPr>
        <a:xfrm>
          <a:off x="8105774" y="8302199"/>
          <a:ext cx="6105525" cy="69673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955525</xdr:colOff>
      <xdr:row>14</xdr:row>
      <xdr:rowOff>0</xdr:rowOff>
    </xdr:from>
    <xdr:to>
      <xdr:col>19</xdr:col>
      <xdr:colOff>13213</xdr:colOff>
      <xdr:row>17</xdr:row>
      <xdr:rowOff>60417</xdr:rowOff>
    </xdr:to>
    <xdr:pic>
      <xdr:nvPicPr>
        <xdr:cNvPr id="3" name="Picture 9" descr="QREN_Logo(COR)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109050" y="60424961"/>
          <a:ext cx="790575" cy="4100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18</xdr:col>
      <xdr:colOff>955525</xdr:colOff>
      <xdr:row>21</xdr:row>
      <xdr:rowOff>112661</xdr:rowOff>
    </xdr:from>
    <xdr:to>
      <xdr:col>19</xdr:col>
      <xdr:colOff>13213</xdr:colOff>
      <xdr:row>24</xdr:row>
      <xdr:rowOff>99808</xdr:rowOff>
    </xdr:to>
    <xdr:pic>
      <xdr:nvPicPr>
        <xdr:cNvPr id="8" name="Picture 9" descr="QREN_Logo(COR)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032158" y="7125573"/>
          <a:ext cx="0" cy="4895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91070</xdr:rowOff>
    </xdr:from>
    <xdr:to>
      <xdr:col>2</xdr:col>
      <xdr:colOff>936625</xdr:colOff>
      <xdr:row>5</xdr:row>
      <xdr:rowOff>88431</xdr:rowOff>
    </xdr:to>
    <xdr:pic>
      <xdr:nvPicPr>
        <xdr:cNvPr id="14" name="Imagem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52655"/>
          <a:ext cx="1676513" cy="728745"/>
        </a:xfrm>
        <a:prstGeom prst="rect">
          <a:avLst/>
        </a:prstGeom>
      </xdr:spPr>
    </xdr:pic>
    <xdr:clientData/>
  </xdr:twoCellAnchor>
  <xdr:twoCellAnchor editAs="oneCell">
    <xdr:from>
      <xdr:col>4</xdr:col>
      <xdr:colOff>510268</xdr:colOff>
      <xdr:row>64</xdr:row>
      <xdr:rowOff>68036</xdr:rowOff>
    </xdr:from>
    <xdr:to>
      <xdr:col>14</xdr:col>
      <xdr:colOff>67355</xdr:colOff>
      <xdr:row>68</xdr:row>
      <xdr:rowOff>16377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953" t="2067" r="-29953" b="-2067"/>
        <a:stretch/>
      </xdr:blipFill>
      <xdr:spPr>
        <a:xfrm>
          <a:off x="4600915" y="11583081"/>
          <a:ext cx="6105525" cy="69673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955525</xdr:colOff>
      <xdr:row>17</xdr:row>
      <xdr:rowOff>0</xdr:rowOff>
    </xdr:from>
    <xdr:to>
      <xdr:col>23</xdr:col>
      <xdr:colOff>955525</xdr:colOff>
      <xdr:row>19</xdr:row>
      <xdr:rowOff>29017</xdr:rowOff>
    </xdr:to>
    <xdr:pic>
      <xdr:nvPicPr>
        <xdr:cNvPr id="3" name="Picture 9" descr="QREN_Logo(COR)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109050" y="57434111"/>
          <a:ext cx="790575" cy="4100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23</xdr:col>
      <xdr:colOff>955525</xdr:colOff>
      <xdr:row>18</xdr:row>
      <xdr:rowOff>112661</xdr:rowOff>
    </xdr:from>
    <xdr:to>
      <xdr:col>23</xdr:col>
      <xdr:colOff>955525</xdr:colOff>
      <xdr:row>20</xdr:row>
      <xdr:rowOff>141678</xdr:rowOff>
    </xdr:to>
    <xdr:pic>
      <xdr:nvPicPr>
        <xdr:cNvPr id="5" name="Picture 9" descr="QREN_Logo(COR)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115827" y="11176315"/>
          <a:ext cx="0" cy="4058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955525</xdr:colOff>
      <xdr:row>115</xdr:row>
      <xdr:rowOff>0</xdr:rowOff>
    </xdr:from>
    <xdr:to>
      <xdr:col>24</xdr:col>
      <xdr:colOff>955525</xdr:colOff>
      <xdr:row>115</xdr:row>
      <xdr:rowOff>405830</xdr:rowOff>
    </xdr:to>
    <xdr:pic>
      <xdr:nvPicPr>
        <xdr:cNvPr id="6" name="Picture 9" descr="QREN_Logo(COR)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115827" y="11176315"/>
          <a:ext cx="0" cy="4058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955525</xdr:colOff>
      <xdr:row>115</xdr:row>
      <xdr:rowOff>0</xdr:rowOff>
    </xdr:from>
    <xdr:to>
      <xdr:col>24</xdr:col>
      <xdr:colOff>955525</xdr:colOff>
      <xdr:row>115</xdr:row>
      <xdr:rowOff>405830</xdr:rowOff>
    </xdr:to>
    <xdr:pic>
      <xdr:nvPicPr>
        <xdr:cNvPr id="7" name="Picture 9" descr="QREN_Logo(COR)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115827" y="14986315"/>
          <a:ext cx="0" cy="4058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955525</xdr:colOff>
      <xdr:row>108</xdr:row>
      <xdr:rowOff>0</xdr:rowOff>
    </xdr:from>
    <xdr:to>
      <xdr:col>24</xdr:col>
      <xdr:colOff>955525</xdr:colOff>
      <xdr:row>109</xdr:row>
      <xdr:rowOff>185900</xdr:rowOff>
    </xdr:to>
    <xdr:pic>
      <xdr:nvPicPr>
        <xdr:cNvPr id="8" name="Picture 9" descr="QREN_Logo(COR)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115827" y="20094227"/>
          <a:ext cx="0" cy="4058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955525</xdr:colOff>
      <xdr:row>108</xdr:row>
      <xdr:rowOff>0</xdr:rowOff>
    </xdr:from>
    <xdr:to>
      <xdr:col>24</xdr:col>
      <xdr:colOff>955525</xdr:colOff>
      <xdr:row>109</xdr:row>
      <xdr:rowOff>185900</xdr:rowOff>
    </xdr:to>
    <xdr:pic>
      <xdr:nvPicPr>
        <xdr:cNvPr id="9" name="Picture 9" descr="QREN_Logo(COR)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115827" y="23904227"/>
          <a:ext cx="0" cy="4058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955525</xdr:colOff>
      <xdr:row>58</xdr:row>
      <xdr:rowOff>0</xdr:rowOff>
    </xdr:from>
    <xdr:to>
      <xdr:col>24</xdr:col>
      <xdr:colOff>955525</xdr:colOff>
      <xdr:row>60</xdr:row>
      <xdr:rowOff>29016</xdr:rowOff>
    </xdr:to>
    <xdr:pic>
      <xdr:nvPicPr>
        <xdr:cNvPr id="10" name="Picture 9" descr="QREN_Logo(COR)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115827" y="11417057"/>
          <a:ext cx="0" cy="4058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955525</xdr:colOff>
      <xdr:row>59</xdr:row>
      <xdr:rowOff>112661</xdr:rowOff>
    </xdr:from>
    <xdr:to>
      <xdr:col>24</xdr:col>
      <xdr:colOff>955525</xdr:colOff>
      <xdr:row>61</xdr:row>
      <xdr:rowOff>141678</xdr:rowOff>
    </xdr:to>
    <xdr:pic>
      <xdr:nvPicPr>
        <xdr:cNvPr id="11" name="Picture 9" descr="QREN_Logo(COR)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115827" y="15342194"/>
          <a:ext cx="0" cy="4058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955525</xdr:colOff>
      <xdr:row>92</xdr:row>
      <xdr:rowOff>0</xdr:rowOff>
    </xdr:from>
    <xdr:to>
      <xdr:col>24</xdr:col>
      <xdr:colOff>955525</xdr:colOff>
      <xdr:row>94</xdr:row>
      <xdr:rowOff>29017</xdr:rowOff>
    </xdr:to>
    <xdr:pic>
      <xdr:nvPicPr>
        <xdr:cNvPr id="12" name="Picture 9" descr="QREN_Logo(COR)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115827" y="20617579"/>
          <a:ext cx="0" cy="4058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955525</xdr:colOff>
      <xdr:row>93</xdr:row>
      <xdr:rowOff>112661</xdr:rowOff>
    </xdr:from>
    <xdr:to>
      <xdr:col>24</xdr:col>
      <xdr:colOff>955525</xdr:colOff>
      <xdr:row>95</xdr:row>
      <xdr:rowOff>141678</xdr:rowOff>
    </xdr:to>
    <xdr:pic>
      <xdr:nvPicPr>
        <xdr:cNvPr id="13" name="Picture 9" descr="QREN_Logo(COR)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115827" y="23977496"/>
          <a:ext cx="0" cy="4058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23</xdr:col>
      <xdr:colOff>955525</xdr:colOff>
      <xdr:row>58</xdr:row>
      <xdr:rowOff>0</xdr:rowOff>
    </xdr:from>
    <xdr:to>
      <xdr:col>23</xdr:col>
      <xdr:colOff>955525</xdr:colOff>
      <xdr:row>60</xdr:row>
      <xdr:rowOff>29015</xdr:rowOff>
    </xdr:to>
    <xdr:pic>
      <xdr:nvPicPr>
        <xdr:cNvPr id="16" name="Picture 9" descr="QREN_Logo(COR)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964454" y="12013677"/>
          <a:ext cx="0" cy="4058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23</xdr:col>
      <xdr:colOff>955525</xdr:colOff>
      <xdr:row>59</xdr:row>
      <xdr:rowOff>112661</xdr:rowOff>
    </xdr:from>
    <xdr:to>
      <xdr:col>23</xdr:col>
      <xdr:colOff>955525</xdr:colOff>
      <xdr:row>61</xdr:row>
      <xdr:rowOff>141678</xdr:rowOff>
    </xdr:to>
    <xdr:pic>
      <xdr:nvPicPr>
        <xdr:cNvPr id="17" name="Picture 9" descr="QREN_Logo(COR)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964454" y="15373595"/>
          <a:ext cx="0" cy="4058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955525</xdr:colOff>
      <xdr:row>92</xdr:row>
      <xdr:rowOff>0</xdr:rowOff>
    </xdr:from>
    <xdr:to>
      <xdr:col>24</xdr:col>
      <xdr:colOff>955525</xdr:colOff>
      <xdr:row>94</xdr:row>
      <xdr:rowOff>29017</xdr:rowOff>
    </xdr:to>
    <xdr:pic>
      <xdr:nvPicPr>
        <xdr:cNvPr id="18" name="Picture 9" descr="QREN_Logo(COR)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115827" y="21591013"/>
          <a:ext cx="0" cy="4058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955525</xdr:colOff>
      <xdr:row>93</xdr:row>
      <xdr:rowOff>112661</xdr:rowOff>
    </xdr:from>
    <xdr:to>
      <xdr:col>24</xdr:col>
      <xdr:colOff>955525</xdr:colOff>
      <xdr:row>95</xdr:row>
      <xdr:rowOff>141678</xdr:rowOff>
    </xdr:to>
    <xdr:pic>
      <xdr:nvPicPr>
        <xdr:cNvPr id="19" name="Picture 9" descr="QREN_Logo(COR)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115827" y="24950930"/>
          <a:ext cx="0" cy="4058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23</xdr:col>
      <xdr:colOff>955525</xdr:colOff>
      <xdr:row>92</xdr:row>
      <xdr:rowOff>0</xdr:rowOff>
    </xdr:from>
    <xdr:to>
      <xdr:col>23</xdr:col>
      <xdr:colOff>955525</xdr:colOff>
      <xdr:row>94</xdr:row>
      <xdr:rowOff>29016</xdr:rowOff>
    </xdr:to>
    <xdr:pic>
      <xdr:nvPicPr>
        <xdr:cNvPr id="20" name="Picture 9" descr="QREN_Logo(COR)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964454" y="21591013"/>
          <a:ext cx="0" cy="4058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23</xdr:col>
      <xdr:colOff>955525</xdr:colOff>
      <xdr:row>93</xdr:row>
      <xdr:rowOff>112661</xdr:rowOff>
    </xdr:from>
    <xdr:to>
      <xdr:col>23</xdr:col>
      <xdr:colOff>955525</xdr:colOff>
      <xdr:row>95</xdr:row>
      <xdr:rowOff>141678</xdr:rowOff>
    </xdr:to>
    <xdr:pic>
      <xdr:nvPicPr>
        <xdr:cNvPr id="21" name="Picture 9" descr="QREN_Logo(COR)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964454" y="24950930"/>
          <a:ext cx="0" cy="4058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38101</xdr:colOff>
      <xdr:row>1</xdr:row>
      <xdr:rowOff>64259</xdr:rowOff>
    </xdr:from>
    <xdr:to>
      <xdr:col>2</xdr:col>
      <xdr:colOff>485776</xdr:colOff>
      <xdr:row>5</xdr:row>
      <xdr:rowOff>77483</xdr:rowOff>
    </xdr:to>
    <xdr:pic>
      <xdr:nvPicPr>
        <xdr:cNvPr id="22" name="Imagem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1" y="221141"/>
          <a:ext cx="1680322" cy="730401"/>
        </a:xfrm>
        <a:prstGeom prst="rect">
          <a:avLst/>
        </a:prstGeom>
      </xdr:spPr>
    </xdr:pic>
    <xdr:clientData/>
  </xdr:twoCellAnchor>
  <xdr:twoCellAnchor editAs="oneCell">
    <xdr:from>
      <xdr:col>12</xdr:col>
      <xdr:colOff>428625</xdr:colOff>
      <xdr:row>123</xdr:row>
      <xdr:rowOff>142875</xdr:rowOff>
    </xdr:from>
    <xdr:to>
      <xdr:col>21</xdr:col>
      <xdr:colOff>533400</xdr:colOff>
      <xdr:row>127</xdr:row>
      <xdr:rowOff>77609</xdr:rowOff>
    </xdr:to>
    <xdr:pic>
      <xdr:nvPicPr>
        <xdr:cNvPr id="25" name="Imagem 24">
          <a:extLst>
            <a:ext uri="{FF2B5EF4-FFF2-40B4-BE49-F238E27FC236}">
              <a16:creationId xmlns:a16="http://schemas.microsoft.com/office/drawing/2014/main" id="{00000000-0008-0000-03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953" t="2067" r="-29953" b="-2067"/>
        <a:stretch/>
      </xdr:blipFill>
      <xdr:spPr>
        <a:xfrm>
          <a:off x="9048750" y="26955750"/>
          <a:ext cx="6105525" cy="69673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24</xdr:col>
      <xdr:colOff>955525</xdr:colOff>
      <xdr:row>9</xdr:row>
      <xdr:rowOff>0</xdr:rowOff>
    </xdr:from>
    <xdr:to>
      <xdr:col>24</xdr:col>
      <xdr:colOff>955525</xdr:colOff>
      <xdr:row>11</xdr:row>
      <xdr:rowOff>17812</xdr:rowOff>
    </xdr:to>
    <xdr:pic>
      <xdr:nvPicPr>
        <xdr:cNvPr id="3" name="Picture 9" descr="QREN_Logo(COR)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109050" y="57434111"/>
          <a:ext cx="790575" cy="4100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439585</xdr:colOff>
      <xdr:row>9</xdr:row>
      <xdr:rowOff>0</xdr:rowOff>
    </xdr:from>
    <xdr:to>
      <xdr:col>24</xdr:col>
      <xdr:colOff>611035</xdr:colOff>
      <xdr:row>10</xdr:row>
      <xdr:rowOff>143944</xdr:rowOff>
    </xdr:to>
    <xdr:pic>
      <xdr:nvPicPr>
        <xdr:cNvPr id="4" name="Picture 10" descr="Logo_CE_jaune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593110" y="57476871"/>
          <a:ext cx="485775" cy="3303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38101</xdr:colOff>
      <xdr:row>1</xdr:row>
      <xdr:rowOff>74758</xdr:rowOff>
    </xdr:from>
    <xdr:to>
      <xdr:col>1</xdr:col>
      <xdr:colOff>1400176</xdr:colOff>
      <xdr:row>5</xdr:row>
      <xdr:rowOff>86034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1" y="231640"/>
          <a:ext cx="1675840" cy="728453"/>
        </a:xfrm>
        <a:prstGeom prst="rect">
          <a:avLst/>
        </a:prstGeom>
      </xdr:spPr>
    </xdr:pic>
    <xdr:clientData/>
  </xdr:twoCellAnchor>
  <xdr:oneCellAnchor>
    <xdr:from>
      <xdr:col>19</xdr:col>
      <xdr:colOff>308509</xdr:colOff>
      <xdr:row>140</xdr:row>
      <xdr:rowOff>136139</xdr:rowOff>
    </xdr:from>
    <xdr:ext cx="769172" cy="492884"/>
    <xdr:pic>
      <xdr:nvPicPr>
        <xdr:cNvPr id="12" name="Picture 10" descr="Logo_CE_jaune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3443484" y="27015689"/>
          <a:ext cx="769172" cy="49288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19</xdr:col>
      <xdr:colOff>308509</xdr:colOff>
      <xdr:row>141</xdr:row>
      <xdr:rowOff>136139</xdr:rowOff>
    </xdr:from>
    <xdr:ext cx="769172" cy="492884"/>
    <xdr:pic>
      <xdr:nvPicPr>
        <xdr:cNvPr id="14" name="Picture 10" descr="Logo_CE_jaune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3091059" y="27015689"/>
          <a:ext cx="769172" cy="49288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10</xdr:col>
      <xdr:colOff>67236</xdr:colOff>
      <xdr:row>136</xdr:row>
      <xdr:rowOff>44824</xdr:rowOff>
    </xdr:from>
    <xdr:to>
      <xdr:col>19</xdr:col>
      <xdr:colOff>222437</xdr:colOff>
      <xdr:row>139</xdr:row>
      <xdr:rowOff>170058</xdr:rowOff>
    </xdr:to>
    <xdr:pic>
      <xdr:nvPicPr>
        <xdr:cNvPr id="9" name="Imagem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953" t="2067" r="-29953" b="-2067"/>
        <a:stretch/>
      </xdr:blipFill>
      <xdr:spPr>
        <a:xfrm>
          <a:off x="8886265" y="26737236"/>
          <a:ext cx="6105525" cy="69673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143741</xdr:colOff>
      <xdr:row>165</xdr:row>
      <xdr:rowOff>111331</xdr:rowOff>
    </xdr:from>
    <xdr:to>
      <xdr:col>2</xdr:col>
      <xdr:colOff>12066</xdr:colOff>
      <xdr:row>169</xdr:row>
      <xdr:rowOff>4853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3741" y="27981481"/>
          <a:ext cx="1763800" cy="541222"/>
        </a:xfrm>
        <a:prstGeom prst="rect">
          <a:avLst/>
        </a:prstGeom>
      </xdr:spPr>
    </xdr:pic>
    <xdr:clientData/>
  </xdr:twoCellAnchor>
  <xdr:twoCellAnchor editAs="oneCell">
    <xdr:from>
      <xdr:col>43</xdr:col>
      <xdr:colOff>259773</xdr:colOff>
      <xdr:row>165</xdr:row>
      <xdr:rowOff>136071</xdr:rowOff>
    </xdr:from>
    <xdr:to>
      <xdr:col>44</xdr:col>
      <xdr:colOff>523381</xdr:colOff>
      <xdr:row>169</xdr:row>
      <xdr:rowOff>58277</xdr:rowOff>
    </xdr:to>
    <xdr:pic>
      <xdr:nvPicPr>
        <xdr:cNvPr id="4" name="Picture 10" descr="Logo_CE_jaune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0255248" y="28006221"/>
          <a:ext cx="873208" cy="5699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38101</xdr:colOff>
      <xdr:row>1</xdr:row>
      <xdr:rowOff>121620</xdr:rowOff>
    </xdr:from>
    <xdr:to>
      <xdr:col>2</xdr:col>
      <xdr:colOff>228063</xdr:colOff>
      <xdr:row>6</xdr:row>
      <xdr:rowOff>146835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1" y="282606"/>
          <a:ext cx="2094962" cy="910637"/>
        </a:xfrm>
        <a:prstGeom prst="rect">
          <a:avLst/>
        </a:prstGeom>
      </xdr:spPr>
    </xdr:pic>
    <xdr:clientData/>
  </xdr:twoCellAnchor>
  <xdr:twoCellAnchor editAs="oneCell">
    <xdr:from>
      <xdr:col>35</xdr:col>
      <xdr:colOff>90273</xdr:colOff>
      <xdr:row>39</xdr:row>
      <xdr:rowOff>45757</xdr:rowOff>
    </xdr:from>
    <xdr:to>
      <xdr:col>45</xdr:col>
      <xdr:colOff>222251</xdr:colOff>
      <xdr:row>45</xdr:row>
      <xdr:rowOff>14108</xdr:rowOff>
    </xdr:to>
    <xdr:pic>
      <xdr:nvPicPr>
        <xdr:cNvPr id="9" name="Imagem 8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953" t="2067" r="-29953" b="-2067"/>
        <a:stretch/>
      </xdr:blipFill>
      <xdr:spPr>
        <a:xfrm>
          <a:off x="30983023" y="6475132"/>
          <a:ext cx="8069478" cy="92085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143741</xdr:colOff>
      <xdr:row>172</xdr:row>
      <xdr:rowOff>111331</xdr:rowOff>
    </xdr:from>
    <xdr:to>
      <xdr:col>1</xdr:col>
      <xdr:colOff>1688466</xdr:colOff>
      <xdr:row>176</xdr:row>
      <xdr:rowOff>4853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3741" y="28785292"/>
          <a:ext cx="1767387" cy="536769"/>
        </a:xfrm>
        <a:prstGeom prst="rect">
          <a:avLst/>
        </a:prstGeom>
      </xdr:spPr>
    </xdr:pic>
    <xdr:clientData/>
  </xdr:twoCellAnchor>
  <xdr:twoCellAnchor editAs="oneCell">
    <xdr:from>
      <xdr:col>43</xdr:col>
      <xdr:colOff>259773</xdr:colOff>
      <xdr:row>172</xdr:row>
      <xdr:rowOff>136071</xdr:rowOff>
    </xdr:from>
    <xdr:to>
      <xdr:col>44</xdr:col>
      <xdr:colOff>494806</xdr:colOff>
      <xdr:row>176</xdr:row>
      <xdr:rowOff>58277</xdr:rowOff>
    </xdr:to>
    <xdr:pic>
      <xdr:nvPicPr>
        <xdr:cNvPr id="5" name="Picture 10" descr="Logo_CE_jaune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143052" y="28810032"/>
          <a:ext cx="890650" cy="5654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38101</xdr:colOff>
      <xdr:row>1</xdr:row>
      <xdr:rowOff>118378</xdr:rowOff>
    </xdr:from>
    <xdr:to>
      <xdr:col>2</xdr:col>
      <xdr:colOff>321624</xdr:colOff>
      <xdr:row>7</xdr:row>
      <xdr:rowOff>84363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1" y="279190"/>
          <a:ext cx="2312224" cy="1005076"/>
        </a:xfrm>
        <a:prstGeom prst="rect">
          <a:avLst/>
        </a:prstGeom>
      </xdr:spPr>
    </xdr:pic>
    <xdr:clientData/>
  </xdr:twoCellAnchor>
  <xdr:twoCellAnchor editAs="oneCell">
    <xdr:from>
      <xdr:col>35</xdr:col>
      <xdr:colOff>896496</xdr:colOff>
      <xdr:row>48</xdr:row>
      <xdr:rowOff>129929</xdr:rowOff>
    </xdr:from>
    <xdr:to>
      <xdr:col>45</xdr:col>
      <xdr:colOff>12371</xdr:colOff>
      <xdr:row>54</xdr:row>
      <xdr:rowOff>49479</xdr:rowOff>
    </xdr:to>
    <xdr:pic>
      <xdr:nvPicPr>
        <xdr:cNvPr id="9" name="Imagem 8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953" t="2067" r="-29953" b="-2067"/>
        <a:stretch/>
      </xdr:blipFill>
      <xdr:spPr>
        <a:xfrm>
          <a:off x="34456658" y="8096293"/>
          <a:ext cx="7750226" cy="88442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38101</xdr:colOff>
      <xdr:row>1</xdr:row>
      <xdr:rowOff>71928</xdr:rowOff>
    </xdr:from>
    <xdr:to>
      <xdr:col>2</xdr:col>
      <xdr:colOff>1410195</xdr:colOff>
      <xdr:row>7</xdr:row>
      <xdr:rowOff>273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1" y="232740"/>
          <a:ext cx="2225633" cy="967436"/>
        </a:xfrm>
        <a:prstGeom prst="rect">
          <a:avLst/>
        </a:prstGeom>
      </xdr:spPr>
    </xdr:pic>
    <xdr:clientData/>
  </xdr:twoCellAnchor>
  <xdr:twoCellAnchor editAs="oneCell">
    <xdr:from>
      <xdr:col>26</xdr:col>
      <xdr:colOff>0</xdr:colOff>
      <xdr:row>77</xdr:row>
      <xdr:rowOff>0</xdr:rowOff>
    </xdr:from>
    <xdr:to>
      <xdr:col>36</xdr:col>
      <xdr:colOff>50851</xdr:colOff>
      <xdr:row>82</xdr:row>
      <xdr:rowOff>90670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953" t="2067" r="-29953" b="-2067"/>
        <a:stretch/>
      </xdr:blipFill>
      <xdr:spPr>
        <a:xfrm>
          <a:off x="22479000" y="12842875"/>
          <a:ext cx="7750226" cy="88442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2441063</xdr:colOff>
      <xdr:row>0</xdr:row>
      <xdr:rowOff>0</xdr:rowOff>
    </xdr:from>
    <xdr:to>
      <xdr:col>5</xdr:col>
      <xdr:colOff>115400</xdr:colOff>
      <xdr:row>5</xdr:row>
      <xdr:rowOff>126999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438" y="0"/>
          <a:ext cx="2357462" cy="9524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4:B28"/>
  <sheetViews>
    <sheetView showWhiteSpace="0" zoomScaleNormal="100" workbookViewId="0">
      <selection activeCell="D18" sqref="D18"/>
    </sheetView>
  </sheetViews>
  <sheetFormatPr defaultRowHeight="15" x14ac:dyDescent="0.25"/>
  <cols>
    <col min="1" max="1" width="1.42578125" customWidth="1"/>
    <col min="2" max="2" width="79.140625" style="172" customWidth="1"/>
  </cols>
  <sheetData>
    <row r="4" spans="2:2" ht="15.75" x14ac:dyDescent="0.25">
      <c r="B4" s="177" t="s">
        <v>213</v>
      </c>
    </row>
    <row r="8" spans="2:2" x14ac:dyDescent="0.25">
      <c r="B8" s="172" t="s">
        <v>100</v>
      </c>
    </row>
    <row r="10" spans="2:2" x14ac:dyDescent="0.25">
      <c r="B10" s="173" t="s">
        <v>101</v>
      </c>
    </row>
    <row r="11" spans="2:2" x14ac:dyDescent="0.25">
      <c r="B11" s="174" t="s">
        <v>103</v>
      </c>
    </row>
    <row r="12" spans="2:2" x14ac:dyDescent="0.25">
      <c r="B12" s="174" t="s">
        <v>104</v>
      </c>
    </row>
    <row r="13" spans="2:2" x14ac:dyDescent="0.25">
      <c r="B13" s="174" t="s">
        <v>106</v>
      </c>
    </row>
    <row r="14" spans="2:2" x14ac:dyDescent="0.25">
      <c r="B14" s="173" t="s">
        <v>107</v>
      </c>
    </row>
    <row r="15" spans="2:2" x14ac:dyDescent="0.25">
      <c r="B15" s="173" t="s">
        <v>115</v>
      </c>
    </row>
    <row r="16" spans="2:2" x14ac:dyDescent="0.25">
      <c r="B16" s="173" t="s">
        <v>116</v>
      </c>
    </row>
    <row r="18" spans="2:2" x14ac:dyDescent="0.25">
      <c r="B18" s="176" t="s">
        <v>108</v>
      </c>
    </row>
    <row r="19" spans="2:2" x14ac:dyDescent="0.25">
      <c r="B19" s="176"/>
    </row>
    <row r="20" spans="2:2" ht="51.75" x14ac:dyDescent="0.25">
      <c r="B20" s="175" t="s">
        <v>110</v>
      </c>
    </row>
    <row r="21" spans="2:2" x14ac:dyDescent="0.25">
      <c r="B21" s="175"/>
    </row>
    <row r="22" spans="2:2" ht="26.25" x14ac:dyDescent="0.25">
      <c r="B22" s="175" t="s">
        <v>111</v>
      </c>
    </row>
    <row r="23" spans="2:2" x14ac:dyDescent="0.25">
      <c r="B23" s="175"/>
    </row>
    <row r="24" spans="2:2" ht="51.75" x14ac:dyDescent="0.25">
      <c r="B24" s="175" t="s">
        <v>117</v>
      </c>
    </row>
    <row r="25" spans="2:2" x14ac:dyDescent="0.25">
      <c r="B25" s="175"/>
    </row>
    <row r="26" spans="2:2" ht="51.75" x14ac:dyDescent="0.25">
      <c r="B26" s="175" t="s">
        <v>118</v>
      </c>
    </row>
    <row r="28" spans="2:2" x14ac:dyDescent="0.25">
      <c r="B28" s="175" t="s">
        <v>119</v>
      </c>
    </row>
  </sheetData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T32"/>
  <sheetViews>
    <sheetView view="pageLayout" topLeftCell="A28" zoomScaleNormal="77" zoomScaleSheetLayoutView="106" workbookViewId="0">
      <selection activeCell="C36" sqref="C36"/>
    </sheetView>
  </sheetViews>
  <sheetFormatPr defaultRowHeight="15" x14ac:dyDescent="0.25"/>
  <cols>
    <col min="2" max="2" width="3.42578125" style="137" bestFit="1" customWidth="1"/>
    <col min="3" max="3" width="4.5703125" customWidth="1"/>
    <col min="4" max="4" width="32.42578125" customWidth="1"/>
    <col min="5" max="5" width="13.28515625" customWidth="1"/>
    <col min="6" max="6" width="13" customWidth="1"/>
    <col min="9" max="9" width="13" customWidth="1"/>
    <col min="10" max="10" width="12.7109375" customWidth="1"/>
    <col min="11" max="11" width="12.5703125" customWidth="1"/>
    <col min="14" max="14" width="3.7109375" customWidth="1"/>
    <col min="16" max="16" width="8.42578125" customWidth="1"/>
    <col min="17" max="17" width="21.28515625" hidden="1" customWidth="1"/>
  </cols>
  <sheetData>
    <row r="2" spans="1:20" s="100" customFormat="1" ht="12.75" x14ac:dyDescent="0.2">
      <c r="B2" s="134"/>
    </row>
    <row r="3" spans="1:20" s="10" customFormat="1" ht="15.75" x14ac:dyDescent="0.25">
      <c r="A3" s="278" t="s">
        <v>35</v>
      </c>
      <c r="B3" s="278"/>
      <c r="C3" s="278"/>
      <c r="D3" s="278"/>
      <c r="E3" s="278"/>
      <c r="F3" s="278"/>
      <c r="G3" s="278"/>
      <c r="H3" s="278"/>
      <c r="I3" s="278"/>
      <c r="J3" s="278"/>
      <c r="K3" s="278"/>
      <c r="L3" s="278"/>
      <c r="M3" s="278"/>
      <c r="N3" s="278"/>
      <c r="O3" s="278"/>
      <c r="P3" s="278"/>
      <c r="Q3" s="150"/>
      <c r="R3" s="150"/>
      <c r="S3" s="150"/>
      <c r="T3" s="150"/>
    </row>
    <row r="4" spans="1:20" s="100" customFormat="1" ht="12.75" x14ac:dyDescent="0.2">
      <c r="B4" s="134"/>
    </row>
    <row r="5" spans="1:20" s="100" customFormat="1" ht="12.75" x14ac:dyDescent="0.2">
      <c r="B5" s="134"/>
    </row>
    <row r="6" spans="1:20" s="100" customFormat="1" ht="12.75" x14ac:dyDescent="0.2">
      <c r="B6" s="134"/>
    </row>
    <row r="7" spans="1:20" s="100" customFormat="1" ht="12.75" x14ac:dyDescent="0.2">
      <c r="B7" s="134"/>
    </row>
    <row r="8" spans="1:20" s="100" customFormat="1" ht="13.5" thickBot="1" x14ac:dyDescent="0.25">
      <c r="B8" s="134"/>
    </row>
    <row r="9" spans="1:20" s="100" customFormat="1" ht="19.5" customHeight="1" thickBot="1" x14ac:dyDescent="0.25">
      <c r="B9" s="134"/>
      <c r="C9" s="279" t="s">
        <v>67</v>
      </c>
      <c r="D9" s="280"/>
      <c r="E9" s="280"/>
      <c r="F9" s="280"/>
      <c r="G9" s="280"/>
      <c r="H9" s="280"/>
      <c r="I9" s="280"/>
      <c r="J9" s="280"/>
      <c r="K9" s="280"/>
      <c r="L9" s="280"/>
      <c r="M9" s="280"/>
      <c r="N9" s="280"/>
      <c r="O9" s="281"/>
      <c r="Q9" s="143"/>
    </row>
    <row r="10" spans="1:20" s="129" customFormat="1" ht="18.75" customHeight="1" thickBot="1" x14ac:dyDescent="0.25">
      <c r="B10" s="135"/>
      <c r="C10" s="255" t="s">
        <v>68</v>
      </c>
      <c r="D10" s="256"/>
      <c r="E10" s="257" t="s">
        <v>69</v>
      </c>
      <c r="F10" s="256"/>
      <c r="G10" s="256"/>
      <c r="H10" s="256"/>
      <c r="I10" s="256"/>
      <c r="J10" s="257" t="s">
        <v>70</v>
      </c>
      <c r="K10" s="256"/>
      <c r="L10" s="256"/>
      <c r="M10" s="256"/>
      <c r="N10" s="256"/>
      <c r="O10" s="258"/>
    </row>
    <row r="11" spans="1:20" s="131" customFormat="1" ht="15" customHeight="1" x14ac:dyDescent="0.25">
      <c r="B11" s="136"/>
      <c r="C11" s="251" t="s">
        <v>81</v>
      </c>
      <c r="D11" s="252"/>
      <c r="E11" s="253"/>
      <c r="F11" s="254"/>
      <c r="G11" s="254"/>
      <c r="H11" s="254"/>
      <c r="I11" s="254"/>
      <c r="J11" s="282"/>
      <c r="K11" s="283"/>
      <c r="L11" s="283"/>
      <c r="M11" s="283"/>
      <c r="N11" s="283"/>
      <c r="O11" s="284"/>
    </row>
    <row r="12" spans="1:20" s="131" customFormat="1" ht="48.75" customHeight="1" thickBot="1" x14ac:dyDescent="0.3">
      <c r="B12" s="136"/>
      <c r="C12" s="251" t="s">
        <v>82</v>
      </c>
      <c r="D12" s="252"/>
      <c r="E12" s="253" t="s">
        <v>86</v>
      </c>
      <c r="F12" s="254"/>
      <c r="G12" s="254"/>
      <c r="H12" s="254"/>
      <c r="I12" s="254"/>
      <c r="J12" s="259"/>
      <c r="K12" s="260"/>
      <c r="L12" s="260"/>
      <c r="M12" s="260"/>
      <c r="N12" s="260"/>
      <c r="O12" s="261"/>
    </row>
    <row r="13" spans="1:20" s="129" customFormat="1" ht="37.5" customHeight="1" thickBot="1" x14ac:dyDescent="0.25">
      <c r="B13" s="135"/>
      <c r="C13" s="255" t="s">
        <v>68</v>
      </c>
      <c r="D13" s="256"/>
      <c r="E13" s="257" t="s">
        <v>69</v>
      </c>
      <c r="F13" s="256"/>
      <c r="G13" s="256"/>
      <c r="H13" s="256"/>
      <c r="I13" s="256"/>
      <c r="J13" s="257" t="s">
        <v>70</v>
      </c>
      <c r="K13" s="256"/>
      <c r="L13" s="256"/>
      <c r="M13" s="256"/>
      <c r="N13" s="256"/>
      <c r="O13" s="258"/>
    </row>
    <row r="14" spans="1:20" s="131" customFormat="1" ht="35.25" customHeight="1" x14ac:dyDescent="0.25">
      <c r="B14" s="136"/>
      <c r="C14" s="251" t="s">
        <v>83</v>
      </c>
      <c r="D14" s="252"/>
      <c r="E14" s="262" t="s">
        <v>88</v>
      </c>
      <c r="F14" s="263"/>
      <c r="G14" s="263"/>
      <c r="H14" s="263"/>
      <c r="I14" s="263"/>
      <c r="J14" s="272" t="s">
        <v>76</v>
      </c>
      <c r="K14" s="273"/>
      <c r="L14" s="273"/>
      <c r="M14" s="273"/>
      <c r="N14" s="273"/>
      <c r="O14" s="274"/>
    </row>
    <row r="15" spans="1:20" s="131" customFormat="1" ht="24" customHeight="1" x14ac:dyDescent="0.25">
      <c r="B15" s="136"/>
      <c r="C15" s="132" t="s">
        <v>5</v>
      </c>
      <c r="D15" s="133"/>
      <c r="E15" s="253" t="s">
        <v>77</v>
      </c>
      <c r="F15" s="254"/>
      <c r="G15" s="254"/>
      <c r="H15" s="254"/>
      <c r="I15" s="254"/>
      <c r="J15" s="262" t="s">
        <v>78</v>
      </c>
      <c r="K15" s="263"/>
      <c r="L15" s="263"/>
      <c r="M15" s="263"/>
      <c r="N15" s="263"/>
      <c r="O15" s="268"/>
    </row>
    <row r="16" spans="1:20" s="131" customFormat="1" ht="36.75" customHeight="1" x14ac:dyDescent="0.25">
      <c r="B16" s="136"/>
      <c r="C16" s="251" t="s">
        <v>15</v>
      </c>
      <c r="D16" s="252"/>
      <c r="E16" s="253" t="s">
        <v>89</v>
      </c>
      <c r="F16" s="254"/>
      <c r="G16" s="254"/>
      <c r="H16" s="254"/>
      <c r="I16" s="254"/>
      <c r="J16" s="262" t="s">
        <v>90</v>
      </c>
      <c r="K16" s="263"/>
      <c r="L16" s="263"/>
      <c r="M16" s="263"/>
      <c r="N16" s="263"/>
      <c r="O16" s="268"/>
    </row>
    <row r="17" spans="2:17" s="131" customFormat="1" ht="39.75" customHeight="1" x14ac:dyDescent="0.25">
      <c r="B17" s="138"/>
      <c r="C17" s="251" t="s">
        <v>8</v>
      </c>
      <c r="D17" s="252"/>
      <c r="E17" s="253" t="s">
        <v>91</v>
      </c>
      <c r="F17" s="254"/>
      <c r="G17" s="254"/>
      <c r="H17" s="254"/>
      <c r="I17" s="254"/>
      <c r="J17" s="262" t="s">
        <v>92</v>
      </c>
      <c r="K17" s="263"/>
      <c r="L17" s="263"/>
      <c r="M17" s="263"/>
      <c r="N17" s="263"/>
      <c r="O17" s="268"/>
    </row>
    <row r="18" spans="2:17" s="131" customFormat="1" ht="27" customHeight="1" thickBot="1" x14ac:dyDescent="0.3">
      <c r="B18" s="142"/>
      <c r="C18" s="264" t="s">
        <v>84</v>
      </c>
      <c r="D18" s="265"/>
      <c r="E18" s="266" t="s">
        <v>79</v>
      </c>
      <c r="F18" s="267"/>
      <c r="G18" s="267"/>
      <c r="H18" s="267"/>
      <c r="I18" s="267"/>
      <c r="J18" s="269" t="s">
        <v>78</v>
      </c>
      <c r="K18" s="270"/>
      <c r="L18" s="270"/>
      <c r="M18" s="270"/>
      <c r="N18" s="270"/>
      <c r="O18" s="271"/>
    </row>
    <row r="19" spans="2:17" s="124" customFormat="1" ht="12.75" x14ac:dyDescent="0.2">
      <c r="B19" s="141"/>
      <c r="C19" s="275"/>
      <c r="D19" s="275"/>
      <c r="E19" s="130"/>
      <c r="F19" s="130"/>
      <c r="G19" s="276"/>
      <c r="H19" s="276"/>
      <c r="I19" s="276"/>
      <c r="J19" s="276"/>
      <c r="K19" s="276"/>
      <c r="L19" s="277"/>
      <c r="M19" s="277"/>
      <c r="N19" s="277"/>
      <c r="O19" s="277"/>
      <c r="P19" s="277"/>
      <c r="Q19" s="277"/>
    </row>
    <row r="20" spans="2:17" s="100" customFormat="1" ht="12.75" x14ac:dyDescent="0.2">
      <c r="B20" s="134"/>
    </row>
    <row r="21" spans="2:17" x14ac:dyDescent="0.25">
      <c r="B21"/>
      <c r="C21" s="144"/>
      <c r="D21" s="248" t="s">
        <v>68</v>
      </c>
      <c r="E21" s="248"/>
      <c r="F21" s="248"/>
      <c r="G21" s="248"/>
      <c r="H21" s="248"/>
      <c r="I21" s="248"/>
      <c r="J21" s="248" t="s">
        <v>72</v>
      </c>
      <c r="K21" s="248"/>
    </row>
    <row r="22" spans="2:17" x14ac:dyDescent="0.25">
      <c r="B22"/>
      <c r="C22" s="145">
        <v>1</v>
      </c>
      <c r="D22" s="246" t="s">
        <v>81</v>
      </c>
      <c r="E22" s="246"/>
      <c r="F22" s="246"/>
      <c r="G22" s="246"/>
      <c r="H22" s="246"/>
      <c r="I22" s="246"/>
      <c r="J22" s="249"/>
      <c r="K22" s="249"/>
    </row>
    <row r="23" spans="2:17" x14ac:dyDescent="0.25">
      <c r="B23"/>
      <c r="C23" s="145">
        <v>2</v>
      </c>
      <c r="D23" s="246" t="s">
        <v>82</v>
      </c>
      <c r="E23" s="246"/>
      <c r="F23" s="246"/>
      <c r="G23" s="246"/>
      <c r="H23" s="246"/>
      <c r="I23" s="246"/>
      <c r="J23" s="250">
        <v>0.04</v>
      </c>
      <c r="K23" s="250"/>
    </row>
    <row r="24" spans="2:17" ht="26.25" x14ac:dyDescent="0.25">
      <c r="B24"/>
      <c r="C24" s="146"/>
      <c r="D24" s="247" t="s">
        <v>68</v>
      </c>
      <c r="E24" s="247"/>
      <c r="F24" s="247"/>
      <c r="G24" s="247"/>
      <c r="H24" s="247"/>
      <c r="I24" s="247"/>
      <c r="J24" s="146" t="s">
        <v>80</v>
      </c>
      <c r="K24" s="146" t="s">
        <v>73</v>
      </c>
    </row>
    <row r="25" spans="2:17" x14ac:dyDescent="0.25">
      <c r="B25"/>
      <c r="C25" s="145">
        <v>3</v>
      </c>
      <c r="D25" s="246" t="s">
        <v>83</v>
      </c>
      <c r="E25" s="246"/>
      <c r="F25" s="246"/>
      <c r="G25" s="246"/>
      <c r="H25" s="246"/>
      <c r="I25" s="246"/>
      <c r="J25" s="139"/>
      <c r="K25" s="139"/>
    </row>
    <row r="26" spans="2:17" x14ac:dyDescent="0.25">
      <c r="B26"/>
      <c r="C26" s="145">
        <v>4</v>
      </c>
      <c r="D26" s="246" t="s">
        <v>5</v>
      </c>
      <c r="E26" s="246"/>
      <c r="F26" s="246"/>
      <c r="G26" s="246"/>
      <c r="H26" s="246"/>
      <c r="I26" s="246"/>
      <c r="J26" s="139"/>
      <c r="K26" s="139"/>
    </row>
    <row r="27" spans="2:17" x14ac:dyDescent="0.25">
      <c r="B27"/>
      <c r="C27" s="145">
        <v>5</v>
      </c>
      <c r="D27" s="246" t="s">
        <v>15</v>
      </c>
      <c r="E27" s="246"/>
      <c r="F27" s="246"/>
      <c r="G27" s="246"/>
      <c r="H27" s="246"/>
      <c r="I27" s="246"/>
      <c r="J27" s="139"/>
      <c r="K27" s="139"/>
    </row>
    <row r="28" spans="2:17" x14ac:dyDescent="0.25">
      <c r="B28"/>
      <c r="C28" s="145">
        <v>6</v>
      </c>
      <c r="D28" s="246" t="s">
        <v>87</v>
      </c>
      <c r="E28" s="246"/>
      <c r="F28" s="246"/>
      <c r="G28" s="246"/>
      <c r="H28" s="246"/>
      <c r="I28" s="246"/>
      <c r="J28" s="139"/>
      <c r="K28" s="139"/>
    </row>
    <row r="29" spans="2:17" x14ac:dyDescent="0.25">
      <c r="B29"/>
      <c r="C29" s="149"/>
      <c r="D29" s="243" t="s">
        <v>85</v>
      </c>
      <c r="E29" s="244"/>
      <c r="F29" s="244"/>
      <c r="G29" s="244"/>
      <c r="H29" s="244"/>
      <c r="I29" s="244"/>
      <c r="J29" s="244"/>
      <c r="K29" s="245"/>
    </row>
    <row r="30" spans="2:17" x14ac:dyDescent="0.25">
      <c r="B30"/>
      <c r="C30" s="145">
        <v>7</v>
      </c>
      <c r="D30" s="241" t="s">
        <v>109</v>
      </c>
      <c r="E30" s="241"/>
      <c r="F30" s="241"/>
      <c r="G30" s="241"/>
      <c r="H30" s="241"/>
      <c r="I30" s="241"/>
      <c r="J30" s="140"/>
      <c r="K30" s="140"/>
    </row>
    <row r="31" spans="2:17" x14ac:dyDescent="0.25">
      <c r="B31"/>
      <c r="C31" s="145">
        <v>8</v>
      </c>
      <c r="D31" s="241" t="s">
        <v>74</v>
      </c>
      <c r="E31" s="241"/>
      <c r="F31" s="241"/>
      <c r="G31" s="241"/>
      <c r="H31" s="241"/>
      <c r="I31" s="241"/>
      <c r="J31" s="140"/>
      <c r="K31" s="140"/>
    </row>
    <row r="32" spans="2:17" x14ac:dyDescent="0.25">
      <c r="B32"/>
      <c r="C32" s="147">
        <v>9</v>
      </c>
      <c r="D32" s="242" t="s">
        <v>75</v>
      </c>
      <c r="E32" s="242"/>
      <c r="F32" s="242"/>
      <c r="G32" s="242"/>
      <c r="H32" s="242"/>
      <c r="I32" s="242"/>
      <c r="J32" s="148"/>
      <c r="K32" s="148"/>
    </row>
  </sheetData>
  <mergeCells count="46">
    <mergeCell ref="A3:P3"/>
    <mergeCell ref="C10:D10"/>
    <mergeCell ref="E10:I10"/>
    <mergeCell ref="J10:O10"/>
    <mergeCell ref="C11:D11"/>
    <mergeCell ref="E11:I11"/>
    <mergeCell ref="C9:O9"/>
    <mergeCell ref="J11:O11"/>
    <mergeCell ref="C19:D19"/>
    <mergeCell ref="G19:K19"/>
    <mergeCell ref="L19:Q19"/>
    <mergeCell ref="E15:I15"/>
    <mergeCell ref="C16:D16"/>
    <mergeCell ref="E16:I16"/>
    <mergeCell ref="C17:D17"/>
    <mergeCell ref="E17:I17"/>
    <mergeCell ref="C14:D14"/>
    <mergeCell ref="E14:I14"/>
    <mergeCell ref="C18:D18"/>
    <mergeCell ref="E18:I18"/>
    <mergeCell ref="J17:O17"/>
    <mergeCell ref="J18:O18"/>
    <mergeCell ref="J14:O14"/>
    <mergeCell ref="J15:O15"/>
    <mergeCell ref="J16:O16"/>
    <mergeCell ref="C12:D12"/>
    <mergeCell ref="E12:I12"/>
    <mergeCell ref="C13:D13"/>
    <mergeCell ref="E13:I13"/>
    <mergeCell ref="J13:O13"/>
    <mergeCell ref="J12:O12"/>
    <mergeCell ref="D24:I24"/>
    <mergeCell ref="D25:I25"/>
    <mergeCell ref="D26:I26"/>
    <mergeCell ref="D27:I27"/>
    <mergeCell ref="J21:K21"/>
    <mergeCell ref="J22:K22"/>
    <mergeCell ref="J23:K23"/>
    <mergeCell ref="D21:I21"/>
    <mergeCell ref="D22:I22"/>
    <mergeCell ref="D23:I23"/>
    <mergeCell ref="D30:I30"/>
    <mergeCell ref="D31:I31"/>
    <mergeCell ref="D32:I32"/>
    <mergeCell ref="D29:K29"/>
    <mergeCell ref="D28:I28"/>
  </mergeCells>
  <pageMargins left="0.70866141732283472" right="0.70866141732283472" top="0.74803149606299213" bottom="0.74803149606299213" header="0.31496062992125984" footer="0.31496062992125984"/>
  <pageSetup paperSize="9" scale="70" fitToHeight="0" orientation="landscape" r:id="rId1"/>
  <headerFooter>
    <oddFooter>&amp;L&amp;6ESTUDO DE VIABILIDADE FINANCEIRA
&amp;K0070C0Código da Operação - Designação da Operação
Designação do Beneficiário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U30"/>
  <sheetViews>
    <sheetView tabSelected="1" view="pageLayout" zoomScale="112" zoomScaleNormal="100" zoomScalePageLayoutView="112" workbookViewId="0">
      <selection activeCell="F61" sqref="F61:H61"/>
    </sheetView>
  </sheetViews>
  <sheetFormatPr defaultRowHeight="15" x14ac:dyDescent="0.25"/>
  <cols>
    <col min="1" max="1" width="4" style="9" customWidth="1"/>
    <col min="2" max="2" width="6.28515625" style="31" customWidth="1"/>
    <col min="3" max="3" width="37.5703125" style="9" customWidth="1"/>
    <col min="4" max="9" width="9.140625" style="9"/>
    <col min="10" max="10" width="9.140625" style="23"/>
    <col min="11" max="20" width="9.140625" style="9"/>
    <col min="21" max="21" width="9.140625" style="23"/>
    <col min="22" max="22" width="9.140625" style="9"/>
    <col min="23" max="23" width="4.28515625" style="9" customWidth="1"/>
    <col min="24" max="24" width="37.7109375" style="9" customWidth="1"/>
    <col min="25" max="25" width="16.85546875" style="9" customWidth="1"/>
    <col min="26" max="26" width="17.28515625" style="9" customWidth="1"/>
    <col min="27" max="27" width="54.28515625" style="9" customWidth="1"/>
    <col min="28" max="28" width="26.7109375" style="9" customWidth="1"/>
    <col min="29" max="16384" width="9.140625" style="9"/>
  </cols>
  <sheetData>
    <row r="1" spans="2:21" s="100" customFormat="1" ht="12.75" x14ac:dyDescent="0.2">
      <c r="C1" s="134"/>
    </row>
    <row r="2" spans="2:21" s="10" customFormat="1" ht="15.75" x14ac:dyDescent="0.25">
      <c r="C2" s="278"/>
      <c r="D2" s="278"/>
      <c r="E2" s="278"/>
      <c r="F2" s="278"/>
      <c r="G2" s="278"/>
      <c r="H2" s="278"/>
      <c r="I2" s="278"/>
      <c r="J2" s="278"/>
      <c r="K2" s="278"/>
      <c r="L2" s="278"/>
      <c r="M2" s="150"/>
      <c r="N2" s="150"/>
      <c r="O2" s="150"/>
      <c r="P2" s="150"/>
      <c r="Q2" s="150"/>
      <c r="R2" s="150"/>
      <c r="S2" s="150"/>
      <c r="T2" s="150"/>
      <c r="U2" s="150"/>
    </row>
    <row r="3" spans="2:21" s="10" customFormat="1" ht="15.75" x14ac:dyDescent="0.25">
      <c r="C3" s="278" t="s">
        <v>35</v>
      </c>
      <c r="D3" s="278"/>
      <c r="E3" s="278"/>
      <c r="F3" s="278"/>
      <c r="G3" s="278"/>
      <c r="H3" s="278"/>
      <c r="I3" s="278"/>
      <c r="J3" s="278"/>
      <c r="K3" s="278"/>
      <c r="L3" s="278"/>
      <c r="M3" s="150"/>
      <c r="N3" s="150"/>
      <c r="O3" s="150"/>
      <c r="P3" s="150"/>
      <c r="Q3" s="150"/>
      <c r="R3" s="150"/>
      <c r="S3" s="150"/>
      <c r="T3" s="150"/>
      <c r="U3" s="150"/>
    </row>
    <row r="4" spans="2:21" s="100" customFormat="1" ht="12.75" x14ac:dyDescent="0.2">
      <c r="C4" s="134"/>
    </row>
    <row r="5" spans="2:21" s="100" customFormat="1" ht="12.75" x14ac:dyDescent="0.2">
      <c r="C5" s="134"/>
    </row>
    <row r="6" spans="2:21" s="100" customFormat="1" ht="12.75" x14ac:dyDescent="0.2">
      <c r="C6" s="134"/>
    </row>
    <row r="7" spans="2:21" s="100" customFormat="1" ht="12.75" x14ac:dyDescent="0.2">
      <c r="C7" s="134"/>
    </row>
    <row r="8" spans="2:21" s="100" customFormat="1" ht="12.75" x14ac:dyDescent="0.2">
      <c r="C8" s="134"/>
    </row>
    <row r="9" spans="2:21" s="100" customFormat="1" ht="12.75" x14ac:dyDescent="0.2">
      <c r="C9" s="134"/>
    </row>
    <row r="10" spans="2:21" s="100" customFormat="1" ht="12.75" x14ac:dyDescent="0.2">
      <c r="C10" s="134"/>
    </row>
    <row r="11" spans="2:21" s="100" customFormat="1" ht="12.75" x14ac:dyDescent="0.2">
      <c r="C11" s="134"/>
    </row>
    <row r="12" spans="2:21" ht="15.75" x14ac:dyDescent="0.25">
      <c r="B12" s="288" t="s">
        <v>102</v>
      </c>
      <c r="C12" s="288"/>
      <c r="D12" s="288"/>
      <c r="E12" s="288"/>
      <c r="F12" s="288"/>
      <c r="G12" s="288"/>
      <c r="H12" s="288"/>
      <c r="I12" s="288"/>
      <c r="J12" s="288"/>
      <c r="K12" s="288"/>
      <c r="L12" s="289"/>
      <c r="M12" s="24"/>
      <c r="N12" s="24"/>
      <c r="O12" s="24"/>
      <c r="P12" s="24"/>
      <c r="Q12" s="26"/>
      <c r="R12" s="26"/>
      <c r="S12" s="26"/>
      <c r="T12" s="26"/>
      <c r="U12" s="26"/>
    </row>
    <row r="13" spans="2:21" s="34" customFormat="1" ht="15.75" customHeight="1" x14ac:dyDescent="0.2">
      <c r="B13" s="154"/>
      <c r="C13" s="155"/>
      <c r="D13" s="155">
        <v>1</v>
      </c>
      <c r="E13" s="155">
        <v>2</v>
      </c>
      <c r="F13" s="155">
        <v>3</v>
      </c>
      <c r="G13" s="155">
        <v>4</v>
      </c>
      <c r="H13" s="155">
        <v>5</v>
      </c>
      <c r="I13" s="155">
        <v>6</v>
      </c>
      <c r="J13" s="156" t="s">
        <v>0</v>
      </c>
      <c r="K13" s="156" t="s">
        <v>6</v>
      </c>
      <c r="L13" s="33"/>
      <c r="U13" s="37"/>
    </row>
    <row r="14" spans="2:21" s="34" customFormat="1" ht="6.75" customHeight="1" x14ac:dyDescent="0.2">
      <c r="B14" s="15"/>
      <c r="C14" s="7"/>
      <c r="D14" s="7"/>
      <c r="E14" s="7"/>
      <c r="F14" s="7"/>
      <c r="G14" s="7"/>
      <c r="H14" s="7"/>
      <c r="I14" s="7"/>
      <c r="J14" s="21"/>
      <c r="K14" s="21"/>
      <c r="U14" s="37"/>
    </row>
    <row r="15" spans="2:21" s="1" customFormat="1" ht="9" customHeight="1" x14ac:dyDescent="0.2">
      <c r="B15" s="89"/>
      <c r="C15" s="3"/>
      <c r="D15" s="2"/>
      <c r="E15" s="2"/>
      <c r="F15" s="2"/>
      <c r="G15" s="2"/>
      <c r="H15" s="2"/>
      <c r="I15" s="2"/>
      <c r="J15" s="20"/>
      <c r="K15" s="2"/>
      <c r="U15" s="38"/>
    </row>
    <row r="16" spans="2:21" s="1" customFormat="1" ht="12.75" x14ac:dyDescent="0.2">
      <c r="B16" s="286" t="s">
        <v>36</v>
      </c>
      <c r="C16" s="286"/>
      <c r="D16" s="286"/>
      <c r="E16" s="286"/>
      <c r="F16" s="286"/>
      <c r="G16" s="286"/>
      <c r="H16" s="286"/>
      <c r="I16" s="286"/>
      <c r="J16" s="286"/>
      <c r="K16" s="286"/>
      <c r="U16" s="38"/>
    </row>
    <row r="17" spans="2:21" s="1" customFormat="1" ht="12.75" x14ac:dyDescent="0.2">
      <c r="B17" s="35"/>
      <c r="C17" s="36" t="s">
        <v>20</v>
      </c>
      <c r="D17" s="32"/>
      <c r="E17" s="32"/>
      <c r="F17" s="32"/>
      <c r="G17" s="32"/>
      <c r="H17" s="32"/>
      <c r="I17" s="32"/>
      <c r="J17" s="151"/>
      <c r="K17" s="32"/>
      <c r="U17" s="38"/>
    </row>
    <row r="18" spans="2:21" s="1" customFormat="1" ht="15" customHeight="1" x14ac:dyDescent="0.2">
      <c r="B18" s="287" t="s">
        <v>18</v>
      </c>
      <c r="C18" s="287"/>
      <c r="D18" s="287"/>
      <c r="E18" s="287"/>
      <c r="F18" s="287"/>
      <c r="G18" s="287"/>
      <c r="H18" s="287"/>
      <c r="I18" s="287"/>
      <c r="J18" s="287"/>
      <c r="K18" s="287"/>
      <c r="U18" s="38"/>
    </row>
    <row r="19" spans="2:21" s="1" customFormat="1" ht="12.75" x14ac:dyDescent="0.2">
      <c r="B19" s="27" t="s">
        <v>93</v>
      </c>
      <c r="C19" s="96"/>
      <c r="D19" s="29"/>
      <c r="E19" s="29"/>
      <c r="F19" s="29"/>
      <c r="G19" s="29"/>
      <c r="H19" s="29"/>
      <c r="I19" s="29"/>
      <c r="J19" s="95"/>
      <c r="K19" s="30"/>
      <c r="U19" s="38"/>
    </row>
    <row r="20" spans="2:21" s="1" customFormat="1" ht="12.75" x14ac:dyDescent="0.2">
      <c r="B20" s="27" t="s">
        <v>0</v>
      </c>
      <c r="C20" s="96"/>
      <c r="D20" s="29"/>
      <c r="E20" s="29"/>
      <c r="F20" s="29"/>
      <c r="G20" s="29"/>
      <c r="H20" s="29"/>
      <c r="I20" s="29"/>
      <c r="J20" s="95"/>
      <c r="K20" s="30"/>
      <c r="U20" s="38"/>
    </row>
    <row r="21" spans="2:21" s="1" customFormat="1" ht="12.75" x14ac:dyDescent="0.2">
      <c r="B21" s="90"/>
      <c r="C21" s="65" t="s">
        <v>25</v>
      </c>
      <c r="D21" s="66"/>
      <c r="E21" s="66"/>
      <c r="F21" s="66"/>
      <c r="G21" s="66"/>
      <c r="H21" s="66"/>
      <c r="I21" s="66"/>
      <c r="J21" s="152"/>
      <c r="K21" s="67"/>
      <c r="U21" s="38"/>
    </row>
    <row r="22" spans="2:21" s="1" customFormat="1" ht="15" customHeight="1" x14ac:dyDescent="0.2">
      <c r="B22" s="287" t="s">
        <v>19</v>
      </c>
      <c r="C22" s="287"/>
      <c r="D22" s="287"/>
      <c r="E22" s="287"/>
      <c r="F22" s="287"/>
      <c r="G22" s="287"/>
      <c r="H22" s="287"/>
      <c r="I22" s="287"/>
      <c r="J22" s="287"/>
      <c r="K22" s="287"/>
      <c r="U22" s="38"/>
    </row>
    <row r="23" spans="2:21" s="1" customFormat="1" ht="12.75" x14ac:dyDescent="0.2">
      <c r="B23" s="27" t="s">
        <v>93</v>
      </c>
      <c r="C23" s="96"/>
      <c r="D23" s="29"/>
      <c r="E23" s="29"/>
      <c r="F23" s="29"/>
      <c r="G23" s="29"/>
      <c r="H23" s="29"/>
      <c r="I23" s="29"/>
      <c r="J23" s="95"/>
      <c r="K23" s="30"/>
      <c r="U23" s="38"/>
    </row>
    <row r="24" spans="2:21" s="1" customFormat="1" ht="12.75" x14ac:dyDescent="0.2">
      <c r="B24" s="27" t="s">
        <v>0</v>
      </c>
      <c r="C24" s="96"/>
      <c r="D24" s="29"/>
      <c r="E24" s="29"/>
      <c r="F24" s="29"/>
      <c r="G24" s="29"/>
      <c r="H24" s="29"/>
      <c r="I24" s="29"/>
      <c r="J24" s="95"/>
      <c r="K24" s="30"/>
      <c r="U24" s="38"/>
    </row>
    <row r="25" spans="2:21" s="1" customFormat="1" ht="12.75" x14ac:dyDescent="0.2">
      <c r="B25" s="64"/>
      <c r="C25" s="65" t="s">
        <v>26</v>
      </c>
      <c r="D25" s="66"/>
      <c r="E25" s="66"/>
      <c r="F25" s="66"/>
      <c r="G25" s="66"/>
      <c r="H25" s="66"/>
      <c r="I25" s="66"/>
      <c r="J25" s="152"/>
      <c r="K25" s="67"/>
      <c r="U25" s="38"/>
    </row>
    <row r="26" spans="2:21" s="1" customFormat="1" ht="12.75" x14ac:dyDescent="0.2">
      <c r="B26" s="39"/>
      <c r="C26" s="6"/>
      <c r="D26" s="40"/>
      <c r="E26" s="40"/>
      <c r="F26" s="40"/>
      <c r="G26" s="40"/>
      <c r="H26" s="40"/>
      <c r="I26" s="40"/>
      <c r="J26" s="153"/>
      <c r="K26" s="40"/>
      <c r="U26" s="38"/>
    </row>
    <row r="27" spans="2:21" s="1" customFormat="1" ht="23.25" customHeight="1" x14ac:dyDescent="0.2">
      <c r="B27" s="285" t="s">
        <v>94</v>
      </c>
      <c r="C27" s="285"/>
      <c r="D27" s="285"/>
      <c r="E27" s="285"/>
      <c r="F27" s="285"/>
      <c r="G27" s="285"/>
      <c r="H27" s="285"/>
      <c r="I27" s="285"/>
      <c r="J27" s="285"/>
      <c r="K27" s="285"/>
      <c r="U27" s="38"/>
    </row>
    <row r="28" spans="2:21" customFormat="1" x14ac:dyDescent="0.25">
      <c r="C28" s="137"/>
    </row>
    <row r="29" spans="2:21" customFormat="1" x14ac:dyDescent="0.25">
      <c r="C29" s="137"/>
    </row>
    <row r="30" spans="2:21" customFormat="1" x14ac:dyDescent="0.25">
      <c r="C30" s="137"/>
    </row>
  </sheetData>
  <mergeCells count="7">
    <mergeCell ref="B27:K27"/>
    <mergeCell ref="B16:K16"/>
    <mergeCell ref="B18:K18"/>
    <mergeCell ref="B22:K22"/>
    <mergeCell ref="C2:L2"/>
    <mergeCell ref="C3:L3"/>
    <mergeCell ref="B12:L12"/>
  </mergeCells>
  <printOptions horizontalCentered="1"/>
  <pageMargins left="0.51181102362204722" right="0.51181102362204722" top="1.1417322834645669" bottom="1.1417322834645669" header="0.31496062992125984" footer="0.31496062992125984"/>
  <pageSetup paperSize="9" scale="70" orientation="portrait" r:id="rId1"/>
  <headerFooter scaleWithDoc="0">
    <oddFooter xml:space="preserve">&amp;L&amp;6ESTUDO DE VIABILIDADE FINANCEIRA
&amp;K0070C0Código da Operação - Designação da Operação
Designação do Beneficiário&amp;K01+000
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129"/>
  <sheetViews>
    <sheetView view="pageLayout" topLeftCell="N62" zoomScale="80" zoomScaleNormal="91" zoomScalePageLayoutView="80" workbookViewId="0">
      <selection activeCell="Y118" sqref="Y117:Y118"/>
    </sheetView>
  </sheetViews>
  <sheetFormatPr defaultRowHeight="15" x14ac:dyDescent="0.25"/>
  <cols>
    <col min="1" max="1" width="5.28515625" style="16" customWidth="1"/>
    <col min="2" max="2" width="11.85546875" style="9" customWidth="1"/>
    <col min="3" max="3" width="13" style="9" customWidth="1"/>
    <col min="4" max="4" width="13.5703125" style="9" customWidth="1"/>
    <col min="5" max="5" width="9.140625" style="9"/>
    <col min="6" max="6" width="11.140625" style="9" customWidth="1"/>
    <col min="7" max="21" width="9.140625" style="9"/>
    <col min="22" max="22" width="37.7109375" style="9" customWidth="1"/>
    <col min="23" max="23" width="16.85546875" style="9" customWidth="1"/>
    <col min="24" max="24" width="17.28515625" style="9" customWidth="1"/>
    <col min="25" max="25" width="54.28515625" style="9" customWidth="1"/>
    <col min="26" max="26" width="26.7109375" style="9" customWidth="1"/>
    <col min="27" max="16384" width="9.140625" style="9"/>
  </cols>
  <sheetData>
    <row r="1" spans="1:26" s="100" customFormat="1" ht="12.75" x14ac:dyDescent="0.2">
      <c r="B1" s="134"/>
    </row>
    <row r="2" spans="1:26" s="10" customFormat="1" ht="15.75" x14ac:dyDescent="0.25">
      <c r="B2" s="278"/>
      <c r="C2" s="278"/>
      <c r="D2" s="278"/>
      <c r="E2" s="278"/>
      <c r="F2" s="278"/>
      <c r="G2" s="278"/>
      <c r="H2" s="278"/>
      <c r="I2" s="278"/>
      <c r="J2" s="278"/>
      <c r="K2" s="278"/>
      <c r="L2" s="278"/>
      <c r="M2" s="278"/>
      <c r="N2" s="278"/>
      <c r="O2" s="278"/>
      <c r="P2" s="278"/>
      <c r="Q2" s="278"/>
      <c r="R2" s="278"/>
      <c r="S2" s="278"/>
      <c r="T2" s="278"/>
    </row>
    <row r="3" spans="1:26" s="10" customFormat="1" ht="15.75" x14ac:dyDescent="0.25">
      <c r="B3" s="278" t="s">
        <v>35</v>
      </c>
      <c r="C3" s="278"/>
      <c r="D3" s="278"/>
      <c r="E3" s="278"/>
      <c r="F3" s="278"/>
      <c r="G3" s="278"/>
      <c r="H3" s="278"/>
      <c r="I3" s="278"/>
      <c r="J3" s="278"/>
      <c r="K3" s="278"/>
      <c r="L3" s="278"/>
      <c r="M3" s="278"/>
      <c r="N3" s="278"/>
      <c r="O3" s="278"/>
      <c r="P3" s="278"/>
      <c r="Q3" s="278"/>
      <c r="R3" s="278"/>
      <c r="S3" s="278"/>
      <c r="T3" s="278"/>
    </row>
    <row r="4" spans="1:26" s="100" customFormat="1" ht="12.75" x14ac:dyDescent="0.2">
      <c r="B4" s="134"/>
    </row>
    <row r="5" spans="1:26" s="100" customFormat="1" ht="12.75" x14ac:dyDescent="0.2">
      <c r="B5" s="134"/>
    </row>
    <row r="6" spans="1:26" s="100" customFormat="1" ht="12.75" x14ac:dyDescent="0.2">
      <c r="B6" s="134"/>
    </row>
    <row r="7" spans="1:26" s="100" customFormat="1" ht="12.75" x14ac:dyDescent="0.2">
      <c r="B7" s="134"/>
    </row>
    <row r="8" spans="1:26" s="100" customFormat="1" ht="12.75" x14ac:dyDescent="0.2">
      <c r="B8" s="134"/>
    </row>
    <row r="9" spans="1:26" s="100" customFormat="1" ht="12.75" x14ac:dyDescent="0.2">
      <c r="B9" s="134"/>
    </row>
    <row r="10" spans="1:26" s="100" customFormat="1" ht="12.75" x14ac:dyDescent="0.2">
      <c r="B10" s="134"/>
    </row>
    <row r="11" spans="1:26" s="10" customFormat="1" ht="15.75" x14ac:dyDescent="0.25">
      <c r="A11" s="167"/>
      <c r="B11" s="168" t="s">
        <v>112</v>
      </c>
      <c r="C11" s="22"/>
      <c r="D11" s="19"/>
      <c r="E11" s="19"/>
      <c r="F11" s="19"/>
      <c r="G11" s="19"/>
      <c r="H11" s="19"/>
      <c r="I11" s="19"/>
      <c r="J11" s="19"/>
    </row>
    <row r="12" spans="1:26" ht="15.75" x14ac:dyDescent="0.25">
      <c r="A12" s="165"/>
      <c r="V12" s="298"/>
      <c r="W12" s="298"/>
      <c r="X12" s="18"/>
      <c r="Y12" s="13"/>
      <c r="Z12" s="13"/>
    </row>
    <row r="13" spans="1:26" s="8" customFormat="1" ht="16.5" customHeight="1" x14ac:dyDescent="0.2">
      <c r="A13" s="296"/>
      <c r="B13" s="296"/>
      <c r="C13" s="296"/>
      <c r="D13" s="297"/>
      <c r="E13" s="160">
        <v>1</v>
      </c>
      <c r="F13" s="160">
        <v>2</v>
      </c>
      <c r="G13" s="160">
        <v>3</v>
      </c>
      <c r="H13" s="160">
        <v>4</v>
      </c>
      <c r="I13" s="160">
        <v>5</v>
      </c>
      <c r="J13" s="160">
        <v>6</v>
      </c>
      <c r="K13" s="160">
        <v>7</v>
      </c>
      <c r="L13" s="160">
        <v>8</v>
      </c>
      <c r="M13" s="160">
        <v>9</v>
      </c>
      <c r="N13" s="160">
        <v>10</v>
      </c>
      <c r="O13" s="160">
        <v>11</v>
      </c>
      <c r="P13" s="160">
        <v>12</v>
      </c>
      <c r="Q13" s="160">
        <v>13</v>
      </c>
      <c r="R13" s="160" t="s">
        <v>0</v>
      </c>
      <c r="S13" s="160" t="s">
        <v>1</v>
      </c>
      <c r="T13" s="161" t="s">
        <v>6</v>
      </c>
    </row>
    <row r="14" spans="1:26" s="57" customFormat="1" ht="6.75" customHeight="1" x14ac:dyDescent="0.2">
      <c r="A14" s="88"/>
      <c r="B14" s="53"/>
      <c r="C14" s="53"/>
      <c r="D14" s="54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56"/>
    </row>
    <row r="15" spans="1:26" s="4" customFormat="1" ht="18" customHeight="1" x14ac:dyDescent="0.25">
      <c r="A15" s="294" t="s">
        <v>28</v>
      </c>
      <c r="B15" s="294"/>
      <c r="C15" s="294"/>
      <c r="D15" s="294"/>
      <c r="E15" s="294"/>
      <c r="F15" s="294"/>
      <c r="G15" s="294"/>
      <c r="H15" s="294"/>
      <c r="I15" s="294"/>
      <c r="J15" s="294"/>
      <c r="K15" s="294"/>
      <c r="L15" s="294"/>
      <c r="M15" s="294"/>
      <c r="N15" s="294"/>
      <c r="O15" s="294"/>
      <c r="P15" s="294"/>
      <c r="Q15" s="294"/>
      <c r="R15" s="294"/>
      <c r="S15" s="294"/>
      <c r="T15" s="294"/>
    </row>
    <row r="16" spans="1:26" s="4" customFormat="1" ht="4.5" customHeight="1" x14ac:dyDescent="0.25">
      <c r="A16" s="68"/>
      <c r="B16" s="68"/>
      <c r="C16" s="68"/>
      <c r="D16" s="68"/>
      <c r="E16" s="68"/>
      <c r="F16" s="68"/>
      <c r="G16" s="68"/>
      <c r="H16" s="68"/>
      <c r="I16" s="68"/>
      <c r="J16" s="68"/>
      <c r="K16" s="68"/>
      <c r="L16" s="68"/>
      <c r="M16" s="68"/>
      <c r="N16" s="68"/>
      <c r="O16" s="68"/>
      <c r="P16" s="68"/>
      <c r="Q16" s="68"/>
      <c r="R16" s="68"/>
      <c r="S16" s="68"/>
      <c r="T16" s="68"/>
    </row>
    <row r="17" spans="1:20" s="4" customFormat="1" ht="18" customHeight="1" x14ac:dyDescent="0.2">
      <c r="A17" s="291" t="s">
        <v>36</v>
      </c>
      <c r="B17" s="291"/>
      <c r="C17" s="291"/>
      <c r="D17" s="291"/>
      <c r="E17" s="291"/>
      <c r="F17" s="291"/>
      <c r="G17" s="291"/>
      <c r="H17" s="291"/>
      <c r="I17" s="291"/>
      <c r="J17" s="291"/>
      <c r="K17" s="291"/>
      <c r="L17" s="291"/>
      <c r="M17" s="291"/>
      <c r="N17" s="291"/>
      <c r="O17" s="291"/>
      <c r="P17" s="291"/>
      <c r="Q17" s="291"/>
      <c r="R17" s="291"/>
      <c r="S17" s="291"/>
      <c r="T17" s="291"/>
    </row>
    <row r="18" spans="1:20" customFormat="1" x14ac:dyDescent="0.25">
      <c r="A18" s="58"/>
      <c r="B18" s="299" t="s">
        <v>22</v>
      </c>
      <c r="C18" s="299"/>
      <c r="D18" s="299"/>
      <c r="E18" s="59"/>
      <c r="F18" s="59"/>
      <c r="G18" s="59"/>
      <c r="H18" s="59"/>
      <c r="I18" s="59"/>
      <c r="J18" s="59"/>
      <c r="K18" s="59"/>
      <c r="L18" s="59"/>
      <c r="M18" s="59"/>
      <c r="N18" s="59"/>
      <c r="O18" s="59"/>
      <c r="P18" s="59"/>
      <c r="Q18" s="59"/>
      <c r="R18" s="59"/>
      <c r="S18" s="59"/>
      <c r="T18" s="60"/>
    </row>
    <row r="19" spans="1:20" customFormat="1" x14ac:dyDescent="0.25">
      <c r="A19" s="47">
        <v>1</v>
      </c>
      <c r="B19" s="300" t="s">
        <v>11</v>
      </c>
      <c r="C19" s="300"/>
      <c r="D19" s="300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6"/>
    </row>
    <row r="20" spans="1:20" customFormat="1" x14ac:dyDescent="0.25">
      <c r="A20" s="47">
        <v>2</v>
      </c>
      <c r="B20" s="300" t="s">
        <v>13</v>
      </c>
      <c r="C20" s="300"/>
      <c r="D20" s="300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6"/>
    </row>
    <row r="21" spans="1:20" customFormat="1" x14ac:dyDescent="0.25">
      <c r="A21" s="47">
        <v>3</v>
      </c>
      <c r="B21" s="300" t="s">
        <v>9</v>
      </c>
      <c r="C21" s="300"/>
      <c r="D21" s="300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6"/>
    </row>
    <row r="22" spans="1:20" customFormat="1" x14ac:dyDescent="0.25">
      <c r="A22" s="47">
        <v>4</v>
      </c>
      <c r="B22" s="300" t="s">
        <v>14</v>
      </c>
      <c r="C22" s="300"/>
      <c r="D22" s="300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6"/>
    </row>
    <row r="23" spans="1:20" customFormat="1" x14ac:dyDescent="0.25">
      <c r="A23" s="58"/>
      <c r="B23" s="299" t="s">
        <v>23</v>
      </c>
      <c r="C23" s="299"/>
      <c r="D23" s="299"/>
      <c r="E23" s="59"/>
      <c r="F23" s="59"/>
      <c r="G23" s="59"/>
      <c r="H23" s="59"/>
      <c r="I23" s="59"/>
      <c r="J23" s="59"/>
      <c r="K23" s="59"/>
      <c r="L23" s="59"/>
      <c r="M23" s="59"/>
      <c r="N23" s="59"/>
      <c r="O23" s="59"/>
      <c r="P23" s="59"/>
      <c r="Q23" s="59"/>
      <c r="R23" s="59"/>
      <c r="S23" s="59"/>
      <c r="T23" s="60"/>
    </row>
    <row r="24" spans="1:20" customFormat="1" x14ac:dyDescent="0.25">
      <c r="A24" s="47">
        <v>1</v>
      </c>
      <c r="B24" s="300" t="s">
        <v>11</v>
      </c>
      <c r="C24" s="300"/>
      <c r="D24" s="300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6"/>
    </row>
    <row r="25" spans="1:20" customFormat="1" x14ac:dyDescent="0.25">
      <c r="A25" s="47">
        <v>2</v>
      </c>
      <c r="B25" s="300" t="s">
        <v>12</v>
      </c>
      <c r="C25" s="300"/>
      <c r="D25" s="300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6"/>
    </row>
    <row r="26" spans="1:20" customFormat="1" x14ac:dyDescent="0.25">
      <c r="A26" s="47">
        <v>3</v>
      </c>
      <c r="B26" s="300" t="s">
        <v>9</v>
      </c>
      <c r="C26" s="300"/>
      <c r="D26" s="300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6"/>
    </row>
    <row r="27" spans="1:20" customFormat="1" x14ac:dyDescent="0.25">
      <c r="A27" s="47">
        <v>4</v>
      </c>
      <c r="B27" s="300" t="s">
        <v>14</v>
      </c>
      <c r="C27" s="300"/>
      <c r="D27" s="300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6"/>
    </row>
    <row r="28" spans="1:20" customFormat="1" x14ac:dyDescent="0.25">
      <c r="A28" s="61" t="s">
        <v>0</v>
      </c>
      <c r="B28" s="301"/>
      <c r="C28" s="301"/>
      <c r="D28" s="301"/>
      <c r="E28" s="59"/>
      <c r="F28" s="59"/>
      <c r="G28" s="59"/>
      <c r="H28" s="59"/>
      <c r="I28" s="59"/>
      <c r="J28" s="59"/>
      <c r="K28" s="59"/>
      <c r="L28" s="59"/>
      <c r="M28" s="59"/>
      <c r="N28" s="59"/>
      <c r="O28" s="59"/>
      <c r="P28" s="59"/>
      <c r="Q28" s="59"/>
      <c r="R28" s="59"/>
      <c r="S28" s="59"/>
      <c r="T28" s="60"/>
    </row>
    <row r="29" spans="1:20" customFormat="1" x14ac:dyDescent="0.25">
      <c r="A29" s="58"/>
      <c r="B29" s="299" t="s">
        <v>24</v>
      </c>
      <c r="C29" s="299"/>
      <c r="D29" s="299"/>
      <c r="E29" s="59"/>
      <c r="F29" s="59"/>
      <c r="G29" s="59"/>
      <c r="H29" s="59"/>
      <c r="I29" s="59"/>
      <c r="J29" s="59"/>
      <c r="K29" s="59"/>
      <c r="L29" s="59"/>
      <c r="M29" s="59"/>
      <c r="N29" s="59"/>
      <c r="O29" s="59"/>
      <c r="P29" s="59"/>
      <c r="Q29" s="59"/>
      <c r="R29" s="59"/>
      <c r="S29" s="59"/>
      <c r="T29" s="60"/>
    </row>
    <row r="30" spans="1:20" customFormat="1" x14ac:dyDescent="0.25">
      <c r="A30" s="47">
        <v>1</v>
      </c>
      <c r="B30" s="300" t="s">
        <v>11</v>
      </c>
      <c r="C30" s="300"/>
      <c r="D30" s="300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6"/>
    </row>
    <row r="31" spans="1:20" customFormat="1" x14ac:dyDescent="0.25">
      <c r="A31" s="47">
        <v>2</v>
      </c>
      <c r="B31" s="300" t="s">
        <v>12</v>
      </c>
      <c r="C31" s="300"/>
      <c r="D31" s="300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6"/>
    </row>
    <row r="32" spans="1:20" customFormat="1" x14ac:dyDescent="0.25">
      <c r="A32" s="47">
        <v>3</v>
      </c>
      <c r="B32" s="300" t="s">
        <v>9</v>
      </c>
      <c r="C32" s="300"/>
      <c r="D32" s="300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6"/>
    </row>
    <row r="33" spans="1:21" customFormat="1" x14ac:dyDescent="0.25">
      <c r="A33" s="48">
        <v>4</v>
      </c>
      <c r="B33" s="300" t="s">
        <v>14</v>
      </c>
      <c r="C33" s="300"/>
      <c r="D33" s="300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6"/>
    </row>
    <row r="34" spans="1:21" s="5" customFormat="1" ht="18" customHeight="1" x14ac:dyDescent="0.2">
      <c r="A34" s="291" t="s">
        <v>95</v>
      </c>
      <c r="B34" s="291"/>
      <c r="C34" s="291"/>
      <c r="D34" s="291"/>
      <c r="E34" s="291"/>
      <c r="F34" s="291"/>
      <c r="G34" s="291"/>
      <c r="H34" s="291"/>
      <c r="I34" s="291"/>
      <c r="J34" s="291"/>
      <c r="K34" s="291"/>
      <c r="L34" s="291"/>
      <c r="M34" s="291"/>
      <c r="N34" s="291"/>
      <c r="O34" s="291"/>
      <c r="P34" s="291"/>
      <c r="Q34" s="291"/>
      <c r="R34" s="291"/>
      <c r="S34" s="291"/>
      <c r="T34" s="291"/>
    </row>
    <row r="35" spans="1:21" s="5" customFormat="1" ht="18" customHeight="1" x14ac:dyDescent="0.2">
      <c r="A35" s="51">
        <v>1</v>
      </c>
      <c r="B35" s="295" t="s">
        <v>2</v>
      </c>
      <c r="C35" s="295"/>
      <c r="D35" s="295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50"/>
    </row>
    <row r="36" spans="1:21" s="5" customFormat="1" ht="18" customHeight="1" x14ac:dyDescent="0.2">
      <c r="A36" s="51">
        <v>2</v>
      </c>
      <c r="B36" s="295" t="s">
        <v>3</v>
      </c>
      <c r="C36" s="295"/>
      <c r="D36" s="295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50"/>
    </row>
    <row r="37" spans="1:21" s="1" customFormat="1" ht="18" customHeight="1" x14ac:dyDescent="0.2">
      <c r="A37" s="51" t="s">
        <v>0</v>
      </c>
      <c r="B37" s="295"/>
      <c r="C37" s="295"/>
      <c r="D37" s="295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50"/>
    </row>
    <row r="38" spans="1:21" s="1" customFormat="1" ht="18" customHeight="1" x14ac:dyDescent="0.2">
      <c r="A38" s="51" t="s">
        <v>16</v>
      </c>
      <c r="B38" s="295" t="s">
        <v>10</v>
      </c>
      <c r="C38" s="295"/>
      <c r="D38" s="295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50"/>
    </row>
    <row r="39" spans="1:21" x14ac:dyDescent="0.2">
      <c r="A39" s="292" t="s">
        <v>4</v>
      </c>
      <c r="B39" s="293"/>
      <c r="C39" s="293"/>
      <c r="D39" s="293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5"/>
    </row>
    <row r="40" spans="1:21" x14ac:dyDescent="0.2">
      <c r="A40" s="292" t="s">
        <v>27</v>
      </c>
      <c r="B40" s="293"/>
      <c r="C40" s="293"/>
      <c r="D40" s="293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5"/>
    </row>
    <row r="41" spans="1:21" s="44" customFormat="1" ht="39.75" customHeight="1" x14ac:dyDescent="0.25">
      <c r="A41" s="290" t="s">
        <v>30</v>
      </c>
      <c r="B41" s="290"/>
      <c r="C41" s="290"/>
      <c r="D41" s="290"/>
      <c r="E41" s="290"/>
      <c r="F41" s="290"/>
      <c r="G41" s="290"/>
      <c r="H41" s="290"/>
      <c r="I41" s="290"/>
      <c r="J41" s="290"/>
      <c r="K41" s="290"/>
      <c r="L41" s="290"/>
      <c r="M41" s="290"/>
      <c r="N41" s="290"/>
      <c r="O41" s="290"/>
      <c r="P41" s="290"/>
      <c r="Q41" s="290"/>
      <c r="R41" s="290"/>
      <c r="S41" s="290"/>
      <c r="T41" s="290"/>
      <c r="U41"/>
    </row>
    <row r="42" spans="1:21" s="44" customFormat="1" ht="39.75" customHeight="1" x14ac:dyDescent="0.25">
      <c r="A42" s="163"/>
      <c r="B42" s="163"/>
      <c r="C42" s="163"/>
      <c r="D42" s="163"/>
      <c r="E42" s="163"/>
      <c r="F42" s="163"/>
      <c r="G42" s="163"/>
      <c r="H42" s="163"/>
      <c r="I42" s="163"/>
      <c r="J42" s="163"/>
      <c r="K42" s="163"/>
      <c r="L42" s="163"/>
      <c r="M42" s="163"/>
      <c r="N42" s="163"/>
      <c r="O42" s="163"/>
      <c r="P42" s="163"/>
      <c r="Q42" s="163"/>
      <c r="R42" s="163"/>
      <c r="S42" s="163"/>
      <c r="T42" s="163"/>
      <c r="U42"/>
    </row>
    <row r="43" spans="1:21" s="44" customFormat="1" ht="39.75" customHeight="1" x14ac:dyDescent="0.25">
      <c r="A43" s="163"/>
      <c r="B43" s="163"/>
      <c r="C43" s="163"/>
      <c r="D43" s="163"/>
      <c r="E43" s="163"/>
      <c r="F43" s="163"/>
      <c r="G43" s="163"/>
      <c r="H43" s="163"/>
      <c r="I43" s="163"/>
      <c r="J43" s="163"/>
      <c r="K43" s="163"/>
      <c r="L43" s="163"/>
      <c r="M43" s="163"/>
      <c r="N43" s="163"/>
      <c r="O43" s="163"/>
      <c r="P43" s="163"/>
      <c r="Q43" s="163"/>
      <c r="R43" s="163"/>
      <c r="S43" s="163"/>
      <c r="T43" s="163"/>
      <c r="U43"/>
    </row>
    <row r="44" spans="1:21" customFormat="1" x14ac:dyDescent="0.25">
      <c r="A44" s="43"/>
    </row>
    <row r="45" spans="1:21" customFormat="1" x14ac:dyDescent="0.25">
      <c r="A45" s="43"/>
    </row>
    <row r="46" spans="1:21" customFormat="1" x14ac:dyDescent="0.25">
      <c r="A46" s="43"/>
    </row>
    <row r="47" spans="1:21" customFormat="1" x14ac:dyDescent="0.25">
      <c r="A47" s="43"/>
    </row>
    <row r="48" spans="1:21" customFormat="1" x14ac:dyDescent="0.25">
      <c r="A48" s="43"/>
    </row>
    <row r="49" spans="1:21" customFormat="1" x14ac:dyDescent="0.25">
      <c r="A49" s="43"/>
    </row>
    <row r="50" spans="1:21" customFormat="1" x14ac:dyDescent="0.25">
      <c r="A50" s="43"/>
    </row>
    <row r="51" spans="1:21" customFormat="1" x14ac:dyDescent="0.25">
      <c r="A51" s="43"/>
    </row>
    <row r="52" spans="1:21" customFormat="1" x14ac:dyDescent="0.25">
      <c r="A52" s="43"/>
    </row>
    <row r="53" spans="1:21" customFormat="1" x14ac:dyDescent="0.25">
      <c r="A53" s="43"/>
    </row>
    <row r="54" spans="1:21" s="8" customFormat="1" ht="16.5" customHeight="1" x14ac:dyDescent="0.2">
      <c r="A54" s="296"/>
      <c r="B54" s="296"/>
      <c r="C54" s="296"/>
      <c r="D54" s="297"/>
      <c r="E54" s="160">
        <v>1</v>
      </c>
      <c r="F54" s="160">
        <v>2</v>
      </c>
      <c r="G54" s="160">
        <v>3</v>
      </c>
      <c r="H54" s="160">
        <v>4</v>
      </c>
      <c r="I54" s="160">
        <v>5</v>
      </c>
      <c r="J54" s="160">
        <v>6</v>
      </c>
      <c r="K54" s="160">
        <v>7</v>
      </c>
      <c r="L54" s="160">
        <v>8</v>
      </c>
      <c r="M54" s="160">
        <v>9</v>
      </c>
      <c r="N54" s="160">
        <v>10</v>
      </c>
      <c r="O54" s="160">
        <v>11</v>
      </c>
      <c r="P54" s="160">
        <v>12</v>
      </c>
      <c r="Q54" s="160">
        <v>13</v>
      </c>
      <c r="R54" s="160" t="s">
        <v>0</v>
      </c>
      <c r="S54" s="160" t="s">
        <v>1</v>
      </c>
      <c r="T54" s="161" t="s">
        <v>6</v>
      </c>
    </row>
    <row r="55" spans="1:21" s="8" customFormat="1" ht="7.5" customHeight="1" x14ac:dyDescent="0.2">
      <c r="A55" s="53"/>
      <c r="B55" s="53"/>
      <c r="C55" s="53"/>
      <c r="D55" s="54"/>
      <c r="E55" s="55"/>
      <c r="F55" s="55"/>
      <c r="G55" s="55"/>
      <c r="H55" s="55"/>
      <c r="I55" s="55"/>
      <c r="J55" s="55"/>
      <c r="K55" s="55"/>
      <c r="L55" s="55"/>
      <c r="M55" s="55"/>
      <c r="N55" s="55"/>
      <c r="O55" s="55"/>
      <c r="P55" s="55"/>
      <c r="Q55" s="55"/>
      <c r="R55" s="55"/>
      <c r="S55" s="55"/>
      <c r="T55" s="56"/>
    </row>
    <row r="56" spans="1:21" s="4" customFormat="1" ht="18" customHeight="1" x14ac:dyDescent="0.25">
      <c r="A56" s="294" t="s">
        <v>21</v>
      </c>
      <c r="B56" s="294"/>
      <c r="C56" s="294"/>
      <c r="D56" s="294"/>
      <c r="E56" s="294"/>
      <c r="F56" s="294"/>
      <c r="G56" s="294"/>
      <c r="H56" s="294"/>
      <c r="I56" s="294"/>
      <c r="J56" s="294"/>
      <c r="K56" s="294"/>
      <c r="L56" s="294"/>
      <c r="M56" s="294"/>
      <c r="N56" s="294"/>
      <c r="O56" s="294"/>
      <c r="P56" s="294"/>
      <c r="Q56" s="294"/>
      <c r="R56" s="294"/>
      <c r="S56" s="294"/>
      <c r="T56" s="294"/>
      <c r="U56" s="8"/>
    </row>
    <row r="57" spans="1:21" s="4" customFormat="1" ht="4.5" customHeight="1" x14ac:dyDescent="0.25">
      <c r="A57" s="68"/>
      <c r="B57" s="68"/>
      <c r="C57" s="68"/>
      <c r="D57" s="68"/>
      <c r="E57" s="68"/>
      <c r="F57" s="68"/>
      <c r="G57" s="68"/>
      <c r="H57" s="68"/>
      <c r="I57" s="68"/>
      <c r="J57" s="68"/>
      <c r="K57" s="68"/>
      <c r="L57" s="68"/>
      <c r="M57" s="68"/>
      <c r="N57" s="68"/>
      <c r="O57" s="68"/>
      <c r="P57" s="68"/>
      <c r="Q57" s="68"/>
      <c r="R57" s="68"/>
      <c r="S57" s="68"/>
      <c r="T57" s="68"/>
      <c r="U57" s="8"/>
    </row>
    <row r="58" spans="1:21" s="4" customFormat="1" ht="18" customHeight="1" x14ac:dyDescent="0.2">
      <c r="A58" s="291" t="s">
        <v>36</v>
      </c>
      <c r="B58" s="291"/>
      <c r="C58" s="291"/>
      <c r="D58" s="291"/>
      <c r="E58" s="291"/>
      <c r="F58" s="291"/>
      <c r="G58" s="291"/>
      <c r="H58" s="291"/>
      <c r="I58" s="291"/>
      <c r="J58" s="291"/>
      <c r="K58" s="291"/>
      <c r="L58" s="291"/>
      <c r="M58" s="291"/>
      <c r="N58" s="291"/>
      <c r="O58" s="291"/>
      <c r="P58" s="291"/>
      <c r="Q58" s="291"/>
      <c r="R58" s="291"/>
      <c r="S58" s="291"/>
      <c r="T58" s="291"/>
    </row>
    <row r="59" spans="1:21" customFormat="1" x14ac:dyDescent="0.25">
      <c r="A59" s="58"/>
      <c r="B59" s="299" t="s">
        <v>22</v>
      </c>
      <c r="C59" s="299"/>
      <c r="D59" s="299"/>
      <c r="E59" s="59"/>
      <c r="F59" s="59"/>
      <c r="G59" s="59"/>
      <c r="H59" s="59"/>
      <c r="I59" s="59"/>
      <c r="J59" s="59"/>
      <c r="K59" s="59"/>
      <c r="L59" s="59"/>
      <c r="M59" s="59"/>
      <c r="N59" s="59"/>
      <c r="O59" s="59"/>
      <c r="P59" s="59"/>
      <c r="Q59" s="59"/>
      <c r="R59" s="59"/>
      <c r="S59" s="59"/>
      <c r="T59" s="60"/>
    </row>
    <row r="60" spans="1:21" customFormat="1" x14ac:dyDescent="0.25">
      <c r="A60" s="47">
        <v>1</v>
      </c>
      <c r="B60" s="300" t="s">
        <v>11</v>
      </c>
      <c r="C60" s="300"/>
      <c r="D60" s="300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46"/>
    </row>
    <row r="61" spans="1:21" customFormat="1" x14ac:dyDescent="0.25">
      <c r="A61" s="47">
        <v>2</v>
      </c>
      <c r="B61" s="300" t="s">
        <v>13</v>
      </c>
      <c r="C61" s="300"/>
      <c r="D61" s="300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46"/>
    </row>
    <row r="62" spans="1:21" customFormat="1" x14ac:dyDescent="0.25">
      <c r="A62" s="47">
        <v>3</v>
      </c>
      <c r="B62" s="300" t="s">
        <v>9</v>
      </c>
      <c r="C62" s="300"/>
      <c r="D62" s="300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46"/>
    </row>
    <row r="63" spans="1:21" customFormat="1" x14ac:dyDescent="0.25">
      <c r="A63" s="47">
        <v>4</v>
      </c>
      <c r="B63" s="300" t="s">
        <v>14</v>
      </c>
      <c r="C63" s="300"/>
      <c r="D63" s="300"/>
      <c r="E63" s="45"/>
      <c r="F63" s="45"/>
      <c r="G63" s="45"/>
      <c r="H63" s="45"/>
      <c r="I63" s="45"/>
      <c r="J63" s="45"/>
      <c r="K63" s="45"/>
      <c r="L63" s="45"/>
      <c r="M63" s="45"/>
      <c r="N63" s="45"/>
      <c r="O63" s="45"/>
      <c r="P63" s="45"/>
      <c r="Q63" s="45"/>
      <c r="R63" s="45"/>
      <c r="S63" s="45"/>
      <c r="T63" s="46"/>
    </row>
    <row r="64" spans="1:21" customFormat="1" x14ac:dyDescent="0.25">
      <c r="A64" s="58"/>
      <c r="B64" s="299" t="s">
        <v>23</v>
      </c>
      <c r="C64" s="299"/>
      <c r="D64" s="299"/>
      <c r="E64" s="59"/>
      <c r="F64" s="59"/>
      <c r="G64" s="59"/>
      <c r="H64" s="59"/>
      <c r="I64" s="59"/>
      <c r="J64" s="59"/>
      <c r="K64" s="59"/>
      <c r="L64" s="59"/>
      <c r="M64" s="59"/>
      <c r="N64" s="59"/>
      <c r="O64" s="59"/>
      <c r="P64" s="59"/>
      <c r="Q64" s="59"/>
      <c r="R64" s="59"/>
      <c r="S64" s="59"/>
      <c r="T64" s="60"/>
    </row>
    <row r="65" spans="1:20" customFormat="1" x14ac:dyDescent="0.25">
      <c r="A65" s="47">
        <v>1</v>
      </c>
      <c r="B65" s="300" t="s">
        <v>11</v>
      </c>
      <c r="C65" s="300"/>
      <c r="D65" s="300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45"/>
      <c r="T65" s="46"/>
    </row>
    <row r="66" spans="1:20" customFormat="1" x14ac:dyDescent="0.25">
      <c r="A66" s="47">
        <v>2</v>
      </c>
      <c r="B66" s="300" t="s">
        <v>12</v>
      </c>
      <c r="C66" s="300"/>
      <c r="D66" s="300"/>
      <c r="E66" s="45"/>
      <c r="F66" s="45"/>
      <c r="G66" s="45"/>
      <c r="H66" s="45"/>
      <c r="I66" s="45"/>
      <c r="J66" s="45"/>
      <c r="K66" s="45"/>
      <c r="L66" s="45"/>
      <c r="M66" s="45"/>
      <c r="N66" s="45"/>
      <c r="O66" s="45"/>
      <c r="P66" s="45"/>
      <c r="Q66" s="45"/>
      <c r="R66" s="45"/>
      <c r="S66" s="45"/>
      <c r="T66" s="46"/>
    </row>
    <row r="67" spans="1:20" customFormat="1" x14ac:dyDescent="0.25">
      <c r="A67" s="47">
        <v>3</v>
      </c>
      <c r="B67" s="300" t="s">
        <v>9</v>
      </c>
      <c r="C67" s="300"/>
      <c r="D67" s="300"/>
      <c r="E67" s="45"/>
      <c r="F67" s="45"/>
      <c r="G67" s="45"/>
      <c r="H67" s="45"/>
      <c r="I67" s="45"/>
      <c r="J67" s="45"/>
      <c r="K67" s="45"/>
      <c r="L67" s="45"/>
      <c r="M67" s="45"/>
      <c r="N67" s="45"/>
      <c r="O67" s="45"/>
      <c r="P67" s="45"/>
      <c r="Q67" s="45"/>
      <c r="R67" s="45"/>
      <c r="S67" s="45"/>
      <c r="T67" s="46"/>
    </row>
    <row r="68" spans="1:20" customFormat="1" x14ac:dyDescent="0.25">
      <c r="A68" s="47">
        <v>4</v>
      </c>
      <c r="B68" s="300" t="s">
        <v>14</v>
      </c>
      <c r="C68" s="300"/>
      <c r="D68" s="300"/>
      <c r="E68" s="45"/>
      <c r="F68" s="45"/>
      <c r="G68" s="45"/>
      <c r="H68" s="45"/>
      <c r="I68" s="45"/>
      <c r="J68" s="45"/>
      <c r="K68" s="45"/>
      <c r="L68" s="45"/>
      <c r="M68" s="45"/>
      <c r="N68" s="45"/>
      <c r="O68" s="45"/>
      <c r="P68" s="45"/>
      <c r="Q68" s="45"/>
      <c r="R68" s="45"/>
      <c r="S68" s="45"/>
      <c r="T68" s="46"/>
    </row>
    <row r="69" spans="1:20" customFormat="1" x14ac:dyDescent="0.25">
      <c r="A69" s="61" t="s">
        <v>0</v>
      </c>
      <c r="B69" s="301"/>
      <c r="C69" s="301"/>
      <c r="D69" s="301"/>
      <c r="E69" s="59"/>
      <c r="F69" s="59"/>
      <c r="G69" s="59"/>
      <c r="H69" s="59"/>
      <c r="I69" s="59"/>
      <c r="J69" s="59"/>
      <c r="K69" s="59"/>
      <c r="L69" s="59"/>
      <c r="M69" s="59"/>
      <c r="N69" s="59"/>
      <c r="O69" s="59"/>
      <c r="P69" s="59"/>
      <c r="Q69" s="59"/>
      <c r="R69" s="59"/>
      <c r="S69" s="59"/>
      <c r="T69" s="60"/>
    </row>
    <row r="70" spans="1:20" customFormat="1" x14ac:dyDescent="0.25">
      <c r="A70" s="58"/>
      <c r="B70" s="299" t="s">
        <v>24</v>
      </c>
      <c r="C70" s="299"/>
      <c r="D70" s="299"/>
      <c r="E70" s="59"/>
      <c r="F70" s="59"/>
      <c r="G70" s="59"/>
      <c r="H70" s="59"/>
      <c r="I70" s="59"/>
      <c r="J70" s="59"/>
      <c r="K70" s="59"/>
      <c r="L70" s="59"/>
      <c r="M70" s="59"/>
      <c r="N70" s="59"/>
      <c r="O70" s="59"/>
      <c r="P70" s="59"/>
      <c r="Q70" s="59"/>
      <c r="R70" s="59"/>
      <c r="S70" s="59"/>
      <c r="T70" s="60"/>
    </row>
    <row r="71" spans="1:20" customFormat="1" x14ac:dyDescent="0.25">
      <c r="A71" s="47">
        <v>1</v>
      </c>
      <c r="B71" s="300" t="s">
        <v>11</v>
      </c>
      <c r="C71" s="300"/>
      <c r="D71" s="300"/>
      <c r="E71" s="45"/>
      <c r="F71" s="45"/>
      <c r="G71" s="45"/>
      <c r="H71" s="45"/>
      <c r="I71" s="45"/>
      <c r="J71" s="45"/>
      <c r="K71" s="45"/>
      <c r="L71" s="45"/>
      <c r="M71" s="45"/>
      <c r="N71" s="45"/>
      <c r="O71" s="45"/>
      <c r="P71" s="45"/>
      <c r="Q71" s="45"/>
      <c r="R71" s="45"/>
      <c r="S71" s="45"/>
      <c r="T71" s="46"/>
    </row>
    <row r="72" spans="1:20" customFormat="1" x14ac:dyDescent="0.25">
      <c r="A72" s="47">
        <v>2</v>
      </c>
      <c r="B72" s="300" t="s">
        <v>12</v>
      </c>
      <c r="C72" s="300"/>
      <c r="D72" s="300"/>
      <c r="E72" s="45"/>
      <c r="F72" s="45"/>
      <c r="G72" s="45"/>
      <c r="H72" s="45"/>
      <c r="I72" s="45"/>
      <c r="J72" s="45"/>
      <c r="K72" s="45"/>
      <c r="L72" s="45"/>
      <c r="M72" s="45"/>
      <c r="N72" s="45"/>
      <c r="O72" s="45"/>
      <c r="P72" s="45"/>
      <c r="Q72" s="45"/>
      <c r="R72" s="45"/>
      <c r="S72" s="45"/>
      <c r="T72" s="46"/>
    </row>
    <row r="73" spans="1:20" customFormat="1" x14ac:dyDescent="0.25">
      <c r="A73" s="47">
        <v>3</v>
      </c>
      <c r="B73" s="300" t="s">
        <v>9</v>
      </c>
      <c r="C73" s="300"/>
      <c r="D73" s="300"/>
      <c r="E73" s="45"/>
      <c r="F73" s="45"/>
      <c r="G73" s="45"/>
      <c r="H73" s="45"/>
      <c r="I73" s="45"/>
      <c r="J73" s="45"/>
      <c r="K73" s="45"/>
      <c r="L73" s="45"/>
      <c r="M73" s="45"/>
      <c r="N73" s="45"/>
      <c r="O73" s="45"/>
      <c r="P73" s="45"/>
      <c r="Q73" s="45"/>
      <c r="R73" s="45"/>
      <c r="S73" s="45"/>
      <c r="T73" s="46"/>
    </row>
    <row r="74" spans="1:20" customFormat="1" x14ac:dyDescent="0.25">
      <c r="A74" s="48">
        <v>4</v>
      </c>
      <c r="B74" s="300" t="s">
        <v>14</v>
      </c>
      <c r="C74" s="300"/>
      <c r="D74" s="300"/>
      <c r="E74" s="45"/>
      <c r="F74" s="45"/>
      <c r="G74" s="45"/>
      <c r="H74" s="45"/>
      <c r="I74" s="45"/>
      <c r="J74" s="45"/>
      <c r="K74" s="45"/>
      <c r="L74" s="45"/>
      <c r="M74" s="45"/>
      <c r="N74" s="45"/>
      <c r="O74" s="45"/>
      <c r="P74" s="45"/>
      <c r="Q74" s="45"/>
      <c r="R74" s="45"/>
      <c r="S74" s="45"/>
      <c r="T74" s="46"/>
    </row>
    <row r="75" spans="1:20" s="5" customFormat="1" ht="18" customHeight="1" x14ac:dyDescent="0.2">
      <c r="A75" s="291" t="s">
        <v>96</v>
      </c>
      <c r="B75" s="291"/>
      <c r="C75" s="291"/>
      <c r="D75" s="291"/>
      <c r="E75" s="291"/>
      <c r="F75" s="291"/>
      <c r="G75" s="291"/>
      <c r="H75" s="291"/>
      <c r="I75" s="291"/>
      <c r="J75" s="291"/>
      <c r="K75" s="291"/>
      <c r="L75" s="291"/>
      <c r="M75" s="291"/>
      <c r="N75" s="291"/>
      <c r="O75" s="291"/>
      <c r="P75" s="291"/>
      <c r="Q75" s="291"/>
      <c r="R75" s="291"/>
      <c r="S75" s="291"/>
      <c r="T75" s="291"/>
    </row>
    <row r="76" spans="1:20" s="5" customFormat="1" ht="18" customHeight="1" x14ac:dyDescent="0.2">
      <c r="A76" s="51">
        <v>1</v>
      </c>
      <c r="B76" s="295" t="s">
        <v>2</v>
      </c>
      <c r="C76" s="295"/>
      <c r="D76" s="295"/>
      <c r="E76" s="49"/>
      <c r="F76" s="49"/>
      <c r="G76" s="49"/>
      <c r="H76" s="49"/>
      <c r="I76" s="49"/>
      <c r="J76" s="49"/>
      <c r="K76" s="49"/>
      <c r="L76" s="49"/>
      <c r="M76" s="49"/>
      <c r="N76" s="49"/>
      <c r="O76" s="49"/>
      <c r="P76" s="49"/>
      <c r="Q76" s="49"/>
      <c r="R76" s="49"/>
      <c r="S76" s="49"/>
      <c r="T76" s="50"/>
    </row>
    <row r="77" spans="1:20" s="5" customFormat="1" ht="18" customHeight="1" x14ac:dyDescent="0.2">
      <c r="A77" s="51">
        <v>2</v>
      </c>
      <c r="B77" s="295" t="s">
        <v>3</v>
      </c>
      <c r="C77" s="295"/>
      <c r="D77" s="295"/>
      <c r="E77" s="49"/>
      <c r="F77" s="49"/>
      <c r="G77" s="49"/>
      <c r="H77" s="49"/>
      <c r="I77" s="49"/>
      <c r="J77" s="49"/>
      <c r="K77" s="49"/>
      <c r="L77" s="49"/>
      <c r="M77" s="49"/>
      <c r="N77" s="49"/>
      <c r="O77" s="49"/>
      <c r="P77" s="49"/>
      <c r="Q77" s="49"/>
      <c r="R77" s="49"/>
      <c r="S77" s="49"/>
      <c r="T77" s="50"/>
    </row>
    <row r="78" spans="1:20" s="1" customFormat="1" ht="18" customHeight="1" x14ac:dyDescent="0.2">
      <c r="A78" s="51" t="s">
        <v>0</v>
      </c>
      <c r="B78" s="295"/>
      <c r="C78" s="295"/>
      <c r="D78" s="295"/>
      <c r="E78" s="49"/>
      <c r="F78" s="49"/>
      <c r="G78" s="49"/>
      <c r="H78" s="49"/>
      <c r="I78" s="49"/>
      <c r="J78" s="49"/>
      <c r="K78" s="49"/>
      <c r="L78" s="49"/>
      <c r="M78" s="49"/>
      <c r="N78" s="49"/>
      <c r="O78" s="49"/>
      <c r="P78" s="49"/>
      <c r="Q78" s="49"/>
      <c r="R78" s="49"/>
      <c r="S78" s="49"/>
      <c r="T78" s="50"/>
    </row>
    <row r="79" spans="1:20" s="1" customFormat="1" ht="18" customHeight="1" x14ac:dyDescent="0.2">
      <c r="A79" s="51" t="s">
        <v>16</v>
      </c>
      <c r="B79" s="295" t="s">
        <v>10</v>
      </c>
      <c r="C79" s="295"/>
      <c r="D79" s="295"/>
      <c r="E79" s="49"/>
      <c r="F79" s="49"/>
      <c r="G79" s="49"/>
      <c r="H79" s="49"/>
      <c r="I79" s="49"/>
      <c r="J79" s="49"/>
      <c r="K79" s="49"/>
      <c r="L79" s="49"/>
      <c r="M79" s="49"/>
      <c r="N79" s="49"/>
      <c r="O79" s="49"/>
      <c r="P79" s="49"/>
      <c r="Q79" s="49"/>
      <c r="R79" s="49"/>
      <c r="S79" s="49"/>
      <c r="T79" s="50"/>
    </row>
    <row r="80" spans="1:20" x14ac:dyDescent="0.2">
      <c r="A80" s="292" t="s">
        <v>4</v>
      </c>
      <c r="B80" s="293"/>
      <c r="C80" s="293"/>
      <c r="D80" s="293"/>
      <c r="E80" s="28"/>
      <c r="F80" s="28"/>
      <c r="G80" s="28"/>
      <c r="H80" s="28"/>
      <c r="I80" s="28"/>
      <c r="J80" s="28"/>
      <c r="K80" s="28"/>
      <c r="L80" s="28"/>
      <c r="M80" s="28"/>
      <c r="N80" s="28"/>
      <c r="O80" s="28"/>
      <c r="P80" s="28"/>
      <c r="Q80" s="28"/>
      <c r="R80" s="28"/>
      <c r="S80" s="28"/>
      <c r="T80" s="25"/>
    </row>
    <row r="81" spans="1:21" x14ac:dyDescent="0.2">
      <c r="A81" s="292" t="s">
        <v>27</v>
      </c>
      <c r="B81" s="293"/>
      <c r="C81" s="293"/>
      <c r="D81" s="293"/>
      <c r="E81" s="28"/>
      <c r="F81" s="28"/>
      <c r="G81" s="28"/>
      <c r="H81" s="28"/>
      <c r="I81" s="28"/>
      <c r="J81" s="28"/>
      <c r="K81" s="28"/>
      <c r="L81" s="28"/>
      <c r="M81" s="28"/>
      <c r="N81" s="28"/>
      <c r="O81" s="28"/>
      <c r="P81" s="28"/>
      <c r="Q81" s="28"/>
      <c r="R81" s="28"/>
      <c r="S81" s="28"/>
      <c r="T81" s="25"/>
    </row>
    <row r="82" spans="1:21" s="44" customFormat="1" ht="39.75" customHeight="1" x14ac:dyDescent="0.25">
      <c r="A82" s="290" t="s">
        <v>30</v>
      </c>
      <c r="B82" s="290"/>
      <c r="C82" s="290"/>
      <c r="D82" s="290"/>
      <c r="E82" s="290"/>
      <c r="F82" s="290"/>
      <c r="G82" s="290"/>
      <c r="H82" s="290"/>
      <c r="I82" s="290"/>
      <c r="J82" s="290"/>
      <c r="K82" s="290"/>
      <c r="L82" s="290"/>
      <c r="M82" s="290"/>
      <c r="N82" s="290"/>
      <c r="O82" s="290"/>
      <c r="P82" s="290"/>
      <c r="Q82" s="290"/>
      <c r="R82" s="290"/>
      <c r="S82" s="290"/>
      <c r="T82" s="290"/>
      <c r="U82"/>
    </row>
    <row r="83" spans="1:21" s="44" customFormat="1" ht="39.75" customHeight="1" x14ac:dyDescent="0.2">
      <c r="A83" s="163"/>
      <c r="B83" s="163"/>
      <c r="C83" s="163"/>
      <c r="D83" s="163"/>
      <c r="E83" s="163"/>
      <c r="F83" s="163"/>
      <c r="G83" s="163"/>
      <c r="H83" s="163"/>
      <c r="I83" s="163"/>
      <c r="J83" s="163"/>
      <c r="K83" s="163"/>
      <c r="L83" s="163"/>
      <c r="M83" s="163"/>
      <c r="N83" s="163"/>
      <c r="O83" s="163"/>
      <c r="P83" s="163"/>
      <c r="Q83" s="163"/>
      <c r="R83" s="163"/>
      <c r="S83" s="163"/>
      <c r="T83" s="163"/>
      <c r="U83" s="164"/>
    </row>
    <row r="84" spans="1:21" s="44" customFormat="1" ht="39.75" customHeight="1" x14ac:dyDescent="0.2">
      <c r="A84" s="163"/>
      <c r="B84" s="163"/>
      <c r="C84" s="163"/>
      <c r="D84" s="163"/>
      <c r="E84" s="163"/>
      <c r="F84" s="163"/>
      <c r="G84" s="163"/>
      <c r="H84" s="163"/>
      <c r="I84" s="163"/>
      <c r="J84" s="163"/>
      <c r="K84" s="163"/>
      <c r="L84" s="163"/>
      <c r="M84" s="163"/>
      <c r="N84" s="163"/>
      <c r="O84" s="163"/>
      <c r="P84" s="163"/>
      <c r="Q84" s="163"/>
      <c r="R84" s="163"/>
      <c r="S84" s="163"/>
      <c r="T84" s="163"/>
      <c r="U84" s="164"/>
    </row>
    <row r="85" spans="1:21" s="44" customFormat="1" ht="39.75" customHeight="1" x14ac:dyDescent="0.2">
      <c r="A85" s="163"/>
      <c r="B85" s="163"/>
      <c r="C85" s="163"/>
      <c r="D85" s="163"/>
      <c r="E85" s="163"/>
      <c r="F85" s="163"/>
      <c r="G85" s="163"/>
      <c r="H85" s="163"/>
      <c r="I85" s="163"/>
      <c r="J85" s="163"/>
      <c r="K85" s="163"/>
      <c r="L85" s="163"/>
      <c r="M85" s="163"/>
      <c r="N85" s="163"/>
      <c r="O85" s="163"/>
      <c r="P85" s="163"/>
      <c r="Q85" s="163"/>
      <c r="R85" s="163"/>
      <c r="S85" s="163"/>
      <c r="T85" s="163"/>
      <c r="U85" s="164"/>
    </row>
    <row r="86" spans="1:21" s="44" customFormat="1" ht="39.75" customHeight="1" x14ac:dyDescent="0.2">
      <c r="A86" s="163"/>
      <c r="B86" s="163"/>
      <c r="C86" s="163"/>
      <c r="D86" s="163"/>
      <c r="E86" s="163"/>
      <c r="F86" s="163"/>
      <c r="G86" s="163"/>
      <c r="H86" s="163"/>
      <c r="I86" s="163"/>
      <c r="J86" s="163"/>
      <c r="K86" s="163"/>
      <c r="L86" s="163"/>
      <c r="M86" s="163"/>
      <c r="N86" s="163"/>
      <c r="O86" s="163"/>
      <c r="P86" s="163"/>
      <c r="Q86" s="163"/>
      <c r="R86" s="163"/>
      <c r="S86" s="163"/>
      <c r="T86" s="163"/>
      <c r="U86" s="164"/>
    </row>
    <row r="87" spans="1:21" s="44" customFormat="1" ht="39.75" customHeight="1" x14ac:dyDescent="0.2">
      <c r="A87" s="163"/>
      <c r="B87" s="163"/>
      <c r="C87" s="163"/>
      <c r="D87" s="163"/>
      <c r="E87" s="163"/>
      <c r="F87" s="163"/>
      <c r="G87" s="163"/>
      <c r="H87" s="163"/>
      <c r="I87" s="163"/>
      <c r="J87" s="163"/>
      <c r="K87" s="163"/>
      <c r="L87" s="163"/>
      <c r="M87" s="163"/>
      <c r="N87" s="163"/>
      <c r="O87" s="163"/>
      <c r="P87" s="163"/>
      <c r="Q87" s="163"/>
      <c r="R87" s="163"/>
      <c r="S87" s="163"/>
      <c r="T87" s="163"/>
      <c r="U87" s="164"/>
    </row>
    <row r="88" spans="1:21" customFormat="1" x14ac:dyDescent="0.25">
      <c r="A88" s="43"/>
    </row>
    <row r="89" spans="1:21" s="8" customFormat="1" ht="16.5" customHeight="1" x14ac:dyDescent="0.2">
      <c r="A89" s="296"/>
      <c r="B89" s="296"/>
      <c r="C89" s="296"/>
      <c r="D89" s="296"/>
      <c r="E89" s="162">
        <v>1</v>
      </c>
      <c r="F89" s="162">
        <v>2</v>
      </c>
      <c r="G89" s="162">
        <v>3</v>
      </c>
      <c r="H89" s="162">
        <v>4</v>
      </c>
      <c r="I89" s="162">
        <v>5</v>
      </c>
      <c r="J89" s="162">
        <v>6</v>
      </c>
      <c r="K89" s="162">
        <v>7</v>
      </c>
      <c r="L89" s="162">
        <v>8</v>
      </c>
      <c r="M89" s="162">
        <v>9</v>
      </c>
      <c r="N89" s="162">
        <v>10</v>
      </c>
      <c r="O89" s="162">
        <v>11</v>
      </c>
      <c r="P89" s="162">
        <v>12</v>
      </c>
      <c r="Q89" s="162">
        <v>13</v>
      </c>
      <c r="R89" s="162" t="s">
        <v>0</v>
      </c>
      <c r="S89" s="162" t="s">
        <v>1</v>
      </c>
      <c r="T89" s="162" t="s">
        <v>6</v>
      </c>
    </row>
    <row r="90" spans="1:21" s="8" customFormat="1" ht="8.25" customHeight="1" x14ac:dyDescent="0.2">
      <c r="A90" s="99"/>
      <c r="B90" s="99"/>
      <c r="C90" s="99"/>
      <c r="D90" s="99"/>
      <c r="E90" s="93"/>
      <c r="F90" s="93"/>
      <c r="G90" s="93"/>
      <c r="H90" s="93"/>
      <c r="I90" s="93"/>
      <c r="J90" s="93"/>
      <c r="K90" s="93"/>
      <c r="L90" s="93"/>
      <c r="M90" s="93"/>
      <c r="N90" s="93"/>
      <c r="O90" s="93"/>
      <c r="P90" s="93"/>
      <c r="Q90" s="93"/>
      <c r="R90" s="93"/>
      <c r="S90" s="93"/>
      <c r="T90" s="99"/>
    </row>
    <row r="91" spans="1:21" s="4" customFormat="1" ht="18" customHeight="1" x14ac:dyDescent="0.25">
      <c r="A91" s="294" t="s">
        <v>29</v>
      </c>
      <c r="B91" s="294"/>
      <c r="C91" s="294"/>
      <c r="D91" s="294"/>
      <c r="E91" s="294"/>
      <c r="F91" s="294"/>
      <c r="G91" s="294"/>
      <c r="H91" s="294"/>
      <c r="I91" s="294"/>
      <c r="J91" s="294"/>
      <c r="K91" s="294"/>
      <c r="L91" s="294"/>
      <c r="M91" s="294"/>
      <c r="N91" s="294"/>
      <c r="O91" s="294"/>
      <c r="P91" s="294"/>
      <c r="Q91" s="294"/>
      <c r="R91" s="294"/>
      <c r="S91" s="294"/>
      <c r="T91" s="294"/>
    </row>
    <row r="92" spans="1:21" s="4" customFormat="1" ht="18" customHeight="1" x14ac:dyDescent="0.2">
      <c r="A92" s="291" t="s">
        <v>36</v>
      </c>
      <c r="B92" s="291"/>
      <c r="C92" s="291"/>
      <c r="D92" s="291"/>
      <c r="E92" s="291"/>
      <c r="F92" s="291"/>
      <c r="G92" s="291"/>
      <c r="H92" s="291"/>
      <c r="I92" s="291"/>
      <c r="J92" s="291"/>
      <c r="K92" s="291"/>
      <c r="L92" s="291"/>
      <c r="M92" s="291"/>
      <c r="N92" s="291"/>
      <c r="O92" s="291"/>
      <c r="P92" s="291"/>
      <c r="Q92" s="291"/>
      <c r="R92" s="291"/>
      <c r="S92" s="291"/>
      <c r="T92" s="291"/>
    </row>
    <row r="93" spans="1:21" customFormat="1" x14ac:dyDescent="0.25">
      <c r="A93" s="58"/>
      <c r="B93" s="299" t="s">
        <v>22</v>
      </c>
      <c r="C93" s="299"/>
      <c r="D93" s="299"/>
      <c r="E93" s="59"/>
      <c r="F93" s="59"/>
      <c r="G93" s="59"/>
      <c r="H93" s="59"/>
      <c r="I93" s="59"/>
      <c r="J93" s="59"/>
      <c r="K93" s="59"/>
      <c r="L93" s="59"/>
      <c r="M93" s="59"/>
      <c r="N93" s="59"/>
      <c r="O93" s="59"/>
      <c r="P93" s="59"/>
      <c r="Q93" s="59"/>
      <c r="R93" s="59"/>
      <c r="S93" s="59"/>
      <c r="T93" s="60"/>
    </row>
    <row r="94" spans="1:21" customFormat="1" x14ac:dyDescent="0.25">
      <c r="A94" s="47">
        <v>1</v>
      </c>
      <c r="B94" s="300" t="s">
        <v>11</v>
      </c>
      <c r="C94" s="300"/>
      <c r="D94" s="300"/>
      <c r="E94" s="45"/>
      <c r="F94" s="45"/>
      <c r="G94" s="45"/>
      <c r="H94" s="45"/>
      <c r="I94" s="45"/>
      <c r="J94" s="45"/>
      <c r="K94" s="45"/>
      <c r="L94" s="45"/>
      <c r="M94" s="45"/>
      <c r="N94" s="45"/>
      <c r="O94" s="45"/>
      <c r="P94" s="45"/>
      <c r="Q94" s="45"/>
      <c r="R94" s="45"/>
      <c r="S94" s="45"/>
      <c r="T94" s="46"/>
    </row>
    <row r="95" spans="1:21" customFormat="1" x14ac:dyDescent="0.25">
      <c r="A95" s="47">
        <v>2</v>
      </c>
      <c r="B95" s="300" t="s">
        <v>13</v>
      </c>
      <c r="C95" s="300"/>
      <c r="D95" s="300"/>
      <c r="E95" s="45"/>
      <c r="F95" s="45"/>
      <c r="G95" s="45"/>
      <c r="H95" s="45"/>
      <c r="I95" s="45"/>
      <c r="J95" s="45"/>
      <c r="K95" s="45"/>
      <c r="L95" s="45"/>
      <c r="M95" s="45"/>
      <c r="N95" s="45"/>
      <c r="O95" s="45"/>
      <c r="P95" s="45"/>
      <c r="Q95" s="45"/>
      <c r="R95" s="45"/>
      <c r="S95" s="45"/>
      <c r="T95" s="46"/>
    </row>
    <row r="96" spans="1:21" customFormat="1" x14ac:dyDescent="0.25">
      <c r="A96" s="47">
        <v>3</v>
      </c>
      <c r="B96" s="300" t="s">
        <v>9</v>
      </c>
      <c r="C96" s="300"/>
      <c r="D96" s="300"/>
      <c r="E96" s="45"/>
      <c r="F96" s="45"/>
      <c r="G96" s="45"/>
      <c r="H96" s="45"/>
      <c r="I96" s="45"/>
      <c r="J96" s="45"/>
      <c r="K96" s="45"/>
      <c r="L96" s="45"/>
      <c r="M96" s="45"/>
      <c r="N96" s="45"/>
      <c r="O96" s="45"/>
      <c r="P96" s="45"/>
      <c r="Q96" s="45"/>
      <c r="R96" s="45"/>
      <c r="S96" s="45"/>
      <c r="T96" s="46"/>
    </row>
    <row r="97" spans="1:20" customFormat="1" x14ac:dyDescent="0.25">
      <c r="A97" s="47">
        <v>4</v>
      </c>
      <c r="B97" s="300" t="s">
        <v>14</v>
      </c>
      <c r="C97" s="300"/>
      <c r="D97" s="300"/>
      <c r="E97" s="45"/>
      <c r="F97" s="45"/>
      <c r="G97" s="45"/>
      <c r="H97" s="45"/>
      <c r="I97" s="45"/>
      <c r="J97" s="45"/>
      <c r="K97" s="45"/>
      <c r="L97" s="45"/>
      <c r="M97" s="45"/>
      <c r="N97" s="45"/>
      <c r="O97" s="45"/>
      <c r="P97" s="45"/>
      <c r="Q97" s="45"/>
      <c r="R97" s="45"/>
      <c r="S97" s="45"/>
      <c r="T97" s="46"/>
    </row>
    <row r="98" spans="1:20" customFormat="1" x14ac:dyDescent="0.25">
      <c r="A98" s="58"/>
      <c r="B98" s="299" t="s">
        <v>23</v>
      </c>
      <c r="C98" s="299"/>
      <c r="D98" s="299"/>
      <c r="E98" s="59"/>
      <c r="F98" s="59"/>
      <c r="G98" s="59"/>
      <c r="H98" s="59"/>
      <c r="I98" s="59"/>
      <c r="J98" s="59"/>
      <c r="K98" s="59"/>
      <c r="L98" s="59"/>
      <c r="M98" s="59"/>
      <c r="N98" s="59"/>
      <c r="O98" s="59"/>
      <c r="P98" s="59"/>
      <c r="Q98" s="59"/>
      <c r="R98" s="59"/>
      <c r="S98" s="59"/>
      <c r="T98" s="60"/>
    </row>
    <row r="99" spans="1:20" customFormat="1" x14ac:dyDescent="0.25">
      <c r="A99" s="47">
        <v>1</v>
      </c>
      <c r="B99" s="300" t="s">
        <v>11</v>
      </c>
      <c r="C99" s="300"/>
      <c r="D99" s="300"/>
      <c r="E99" s="45"/>
      <c r="F99" s="45"/>
      <c r="G99" s="45"/>
      <c r="H99" s="45"/>
      <c r="I99" s="45"/>
      <c r="J99" s="45"/>
      <c r="K99" s="45"/>
      <c r="L99" s="45"/>
      <c r="M99" s="45"/>
      <c r="N99" s="45"/>
      <c r="O99" s="45"/>
      <c r="P99" s="45"/>
      <c r="Q99" s="45"/>
      <c r="R99" s="45"/>
      <c r="S99" s="45"/>
      <c r="T99" s="46"/>
    </row>
    <row r="100" spans="1:20" customFormat="1" x14ac:dyDescent="0.25">
      <c r="A100" s="47">
        <v>2</v>
      </c>
      <c r="B100" s="300" t="s">
        <v>12</v>
      </c>
      <c r="C100" s="300"/>
      <c r="D100" s="300"/>
      <c r="E100" s="45"/>
      <c r="F100" s="45"/>
      <c r="G100" s="45"/>
      <c r="H100" s="45"/>
      <c r="I100" s="45"/>
      <c r="J100" s="45"/>
      <c r="K100" s="45"/>
      <c r="L100" s="45"/>
      <c r="M100" s="45"/>
      <c r="N100" s="45"/>
      <c r="O100" s="45"/>
      <c r="P100" s="45"/>
      <c r="Q100" s="45"/>
      <c r="R100" s="45"/>
      <c r="S100" s="45"/>
      <c r="T100" s="46"/>
    </row>
    <row r="101" spans="1:20" customFormat="1" x14ac:dyDescent="0.25">
      <c r="A101" s="47">
        <v>3</v>
      </c>
      <c r="B101" s="300" t="s">
        <v>9</v>
      </c>
      <c r="C101" s="300"/>
      <c r="D101" s="300"/>
      <c r="E101" s="45"/>
      <c r="F101" s="45"/>
      <c r="G101" s="45"/>
      <c r="H101" s="45"/>
      <c r="I101" s="45"/>
      <c r="J101" s="45"/>
      <c r="K101" s="45"/>
      <c r="L101" s="45"/>
      <c r="M101" s="45"/>
      <c r="N101" s="45"/>
      <c r="O101" s="45"/>
      <c r="P101" s="45"/>
      <c r="Q101" s="45"/>
      <c r="R101" s="45"/>
      <c r="S101" s="45"/>
      <c r="T101" s="46"/>
    </row>
    <row r="102" spans="1:20" customFormat="1" x14ac:dyDescent="0.25">
      <c r="A102" s="47">
        <v>4</v>
      </c>
      <c r="B102" s="300" t="s">
        <v>14</v>
      </c>
      <c r="C102" s="300"/>
      <c r="D102" s="300"/>
      <c r="E102" s="45"/>
      <c r="F102" s="45"/>
      <c r="G102" s="45"/>
      <c r="H102" s="45"/>
      <c r="I102" s="45"/>
      <c r="J102" s="45"/>
      <c r="K102" s="45"/>
      <c r="L102" s="45"/>
      <c r="M102" s="45"/>
      <c r="N102" s="45"/>
      <c r="O102" s="45"/>
      <c r="P102" s="45"/>
      <c r="Q102" s="45"/>
      <c r="R102" s="45"/>
      <c r="S102" s="45"/>
      <c r="T102" s="46"/>
    </row>
    <row r="103" spans="1:20" customFormat="1" x14ac:dyDescent="0.25">
      <c r="A103" s="61" t="s">
        <v>0</v>
      </c>
      <c r="B103" s="301"/>
      <c r="C103" s="301"/>
      <c r="D103" s="301"/>
      <c r="E103" s="59"/>
      <c r="F103" s="59"/>
      <c r="G103" s="59"/>
      <c r="H103" s="59"/>
      <c r="I103" s="59"/>
      <c r="J103" s="59"/>
      <c r="K103" s="59"/>
      <c r="L103" s="59"/>
      <c r="M103" s="59"/>
      <c r="N103" s="59"/>
      <c r="O103" s="59"/>
      <c r="P103" s="59"/>
      <c r="Q103" s="59"/>
      <c r="R103" s="59"/>
      <c r="S103" s="59"/>
      <c r="T103" s="60"/>
    </row>
    <row r="104" spans="1:20" customFormat="1" x14ac:dyDescent="0.25">
      <c r="A104" s="58"/>
      <c r="B104" s="299" t="s">
        <v>24</v>
      </c>
      <c r="C104" s="299"/>
      <c r="D104" s="299"/>
      <c r="E104" s="59"/>
      <c r="F104" s="59"/>
      <c r="G104" s="59"/>
      <c r="H104" s="59"/>
      <c r="I104" s="59"/>
      <c r="J104" s="59"/>
      <c r="K104" s="59"/>
      <c r="L104" s="59"/>
      <c r="M104" s="59"/>
      <c r="N104" s="59"/>
      <c r="O104" s="59"/>
      <c r="P104" s="59"/>
      <c r="Q104" s="59"/>
      <c r="R104" s="59"/>
      <c r="S104" s="59"/>
      <c r="T104" s="60"/>
    </row>
    <row r="105" spans="1:20" customFormat="1" x14ac:dyDescent="0.25">
      <c r="A105" s="47">
        <v>1</v>
      </c>
      <c r="B105" s="300" t="s">
        <v>11</v>
      </c>
      <c r="C105" s="300"/>
      <c r="D105" s="300"/>
      <c r="E105" s="45"/>
      <c r="F105" s="45"/>
      <c r="G105" s="45"/>
      <c r="H105" s="45"/>
      <c r="I105" s="45"/>
      <c r="J105" s="45"/>
      <c r="K105" s="45"/>
      <c r="L105" s="45"/>
      <c r="M105" s="45"/>
      <c r="N105" s="45"/>
      <c r="O105" s="45"/>
      <c r="P105" s="45"/>
      <c r="Q105" s="45"/>
      <c r="R105" s="45"/>
      <c r="S105" s="45"/>
      <c r="T105" s="46"/>
    </row>
    <row r="106" spans="1:20" customFormat="1" x14ac:dyDescent="0.25">
      <c r="A106" s="47">
        <v>2</v>
      </c>
      <c r="B106" s="300" t="s">
        <v>12</v>
      </c>
      <c r="C106" s="300"/>
      <c r="D106" s="300"/>
      <c r="E106" s="45"/>
      <c r="F106" s="45"/>
      <c r="G106" s="45"/>
      <c r="H106" s="45"/>
      <c r="I106" s="45"/>
      <c r="J106" s="45"/>
      <c r="K106" s="45"/>
      <c r="L106" s="45"/>
      <c r="M106" s="45"/>
      <c r="N106" s="45"/>
      <c r="O106" s="45"/>
      <c r="P106" s="45"/>
      <c r="Q106" s="45"/>
      <c r="R106" s="45"/>
      <c r="S106" s="45"/>
      <c r="T106" s="46"/>
    </row>
    <row r="107" spans="1:20" customFormat="1" x14ac:dyDescent="0.25">
      <c r="A107" s="47">
        <v>3</v>
      </c>
      <c r="B107" s="300" t="s">
        <v>9</v>
      </c>
      <c r="C107" s="300"/>
      <c r="D107" s="300"/>
      <c r="E107" s="45"/>
      <c r="F107" s="45"/>
      <c r="G107" s="45"/>
      <c r="H107" s="45"/>
      <c r="I107" s="45"/>
      <c r="J107" s="45"/>
      <c r="K107" s="45"/>
      <c r="L107" s="45"/>
      <c r="M107" s="45"/>
      <c r="N107" s="45"/>
      <c r="O107" s="45"/>
      <c r="P107" s="45"/>
      <c r="Q107" s="45"/>
      <c r="R107" s="45"/>
      <c r="S107" s="45"/>
      <c r="T107" s="46"/>
    </row>
    <row r="108" spans="1:20" customFormat="1" x14ac:dyDescent="0.25">
      <c r="A108" s="48">
        <v>4</v>
      </c>
      <c r="B108" s="300" t="s">
        <v>14</v>
      </c>
      <c r="C108" s="300"/>
      <c r="D108" s="300"/>
      <c r="E108" s="45"/>
      <c r="F108" s="45"/>
      <c r="G108" s="45"/>
      <c r="H108" s="45"/>
      <c r="I108" s="45"/>
      <c r="J108" s="45"/>
      <c r="K108" s="45"/>
      <c r="L108" s="45"/>
      <c r="M108" s="45"/>
      <c r="N108" s="45"/>
      <c r="O108" s="45"/>
      <c r="P108" s="45"/>
      <c r="Q108" s="45"/>
      <c r="R108" s="45"/>
      <c r="S108" s="45"/>
      <c r="T108" s="46"/>
    </row>
    <row r="109" spans="1:20" s="5" customFormat="1" ht="18" customHeight="1" x14ac:dyDescent="0.2">
      <c r="A109" s="291" t="s">
        <v>97</v>
      </c>
      <c r="B109" s="291"/>
      <c r="C109" s="291"/>
      <c r="D109" s="291"/>
      <c r="E109" s="291"/>
      <c r="F109" s="291"/>
      <c r="G109" s="291"/>
      <c r="H109" s="291"/>
      <c r="I109" s="291"/>
      <c r="J109" s="291"/>
      <c r="K109" s="291"/>
      <c r="L109" s="291"/>
      <c r="M109" s="291"/>
      <c r="N109" s="291"/>
      <c r="O109" s="291"/>
      <c r="P109" s="291"/>
      <c r="Q109" s="291"/>
      <c r="R109" s="291"/>
      <c r="S109" s="291"/>
      <c r="T109" s="291"/>
    </row>
    <row r="110" spans="1:20" s="5" customFormat="1" ht="18" customHeight="1" x14ac:dyDescent="0.2">
      <c r="A110" s="51">
        <v>1</v>
      </c>
      <c r="B110" s="295" t="s">
        <v>2</v>
      </c>
      <c r="C110" s="295"/>
      <c r="D110" s="295"/>
      <c r="E110" s="49"/>
      <c r="F110" s="49"/>
      <c r="G110" s="49"/>
      <c r="H110" s="49"/>
      <c r="I110" s="49"/>
      <c r="J110" s="49"/>
      <c r="K110" s="49"/>
      <c r="L110" s="49"/>
      <c r="M110" s="49"/>
      <c r="N110" s="49"/>
      <c r="O110" s="49"/>
      <c r="P110" s="49"/>
      <c r="Q110" s="49"/>
      <c r="R110" s="49"/>
      <c r="S110" s="49"/>
      <c r="T110" s="50"/>
    </row>
    <row r="111" spans="1:20" s="5" customFormat="1" ht="18" customHeight="1" x14ac:dyDescent="0.2">
      <c r="A111" s="51">
        <v>2</v>
      </c>
      <c r="B111" s="295" t="s">
        <v>3</v>
      </c>
      <c r="C111" s="295"/>
      <c r="D111" s="295"/>
      <c r="E111" s="49"/>
      <c r="F111" s="49"/>
      <c r="G111" s="49"/>
      <c r="H111" s="49"/>
      <c r="I111" s="49"/>
      <c r="J111" s="49"/>
      <c r="K111" s="49"/>
      <c r="L111" s="49"/>
      <c r="M111" s="49"/>
      <c r="N111" s="49"/>
      <c r="O111" s="49"/>
      <c r="P111" s="49"/>
      <c r="Q111" s="49"/>
      <c r="R111" s="49"/>
      <c r="S111" s="49"/>
      <c r="T111" s="50"/>
    </row>
    <row r="112" spans="1:20" s="1" customFormat="1" ht="18" customHeight="1" x14ac:dyDescent="0.2">
      <c r="A112" s="51" t="s">
        <v>0</v>
      </c>
      <c r="B112" s="295"/>
      <c r="C112" s="295"/>
      <c r="D112" s="295"/>
      <c r="E112" s="49"/>
      <c r="F112" s="49"/>
      <c r="G112" s="49"/>
      <c r="H112" s="49"/>
      <c r="I112" s="49"/>
      <c r="J112" s="49"/>
      <c r="K112" s="49"/>
      <c r="L112" s="49"/>
      <c r="M112" s="49"/>
      <c r="N112" s="49"/>
      <c r="O112" s="49"/>
      <c r="P112" s="49"/>
      <c r="Q112" s="49"/>
      <c r="R112" s="49"/>
      <c r="S112" s="49"/>
      <c r="T112" s="50"/>
    </row>
    <row r="113" spans="1:21" s="1" customFormat="1" ht="18" customHeight="1" x14ac:dyDescent="0.2">
      <c r="A113" s="51" t="s">
        <v>16</v>
      </c>
      <c r="B113" s="295" t="s">
        <v>10</v>
      </c>
      <c r="C113" s="295"/>
      <c r="D113" s="295"/>
      <c r="E113" s="49"/>
      <c r="F113" s="49"/>
      <c r="G113" s="49"/>
      <c r="H113" s="49"/>
      <c r="I113" s="49"/>
      <c r="J113" s="49"/>
      <c r="K113" s="49"/>
      <c r="L113" s="49"/>
      <c r="M113" s="49"/>
      <c r="N113" s="49"/>
      <c r="O113" s="49"/>
      <c r="P113" s="49"/>
      <c r="Q113" s="49"/>
      <c r="R113" s="49"/>
      <c r="S113" s="49"/>
      <c r="T113" s="50"/>
    </row>
    <row r="114" spans="1:21" x14ac:dyDescent="0.2">
      <c r="A114" s="292" t="s">
        <v>4</v>
      </c>
      <c r="B114" s="293"/>
      <c r="C114" s="293"/>
      <c r="D114" s="293"/>
      <c r="E114" s="28"/>
      <c r="F114" s="28"/>
      <c r="G114" s="28"/>
      <c r="H114" s="28"/>
      <c r="I114" s="28"/>
      <c r="J114" s="28"/>
      <c r="K114" s="28"/>
      <c r="L114" s="28"/>
      <c r="M114" s="28"/>
      <c r="N114" s="28"/>
      <c r="O114" s="28"/>
      <c r="P114" s="28"/>
      <c r="Q114" s="28"/>
      <c r="R114" s="28"/>
      <c r="S114" s="28"/>
      <c r="T114" s="25"/>
    </row>
    <row r="115" spans="1:21" x14ac:dyDescent="0.2">
      <c r="A115" s="292" t="s">
        <v>27</v>
      </c>
      <c r="B115" s="293"/>
      <c r="C115" s="293"/>
      <c r="D115" s="293"/>
      <c r="E115" s="28"/>
      <c r="F115" s="28"/>
      <c r="G115" s="28"/>
      <c r="H115" s="28"/>
      <c r="I115" s="28"/>
      <c r="J115" s="28"/>
      <c r="K115" s="28"/>
      <c r="L115" s="28"/>
      <c r="M115" s="28"/>
      <c r="N115" s="28"/>
      <c r="O115" s="28"/>
      <c r="P115" s="28"/>
      <c r="Q115" s="28"/>
      <c r="R115" s="28"/>
      <c r="S115" s="28"/>
      <c r="T115" s="25"/>
    </row>
    <row r="116" spans="1:21" s="44" customFormat="1" ht="39.75" customHeight="1" x14ac:dyDescent="0.2">
      <c r="A116" s="290"/>
      <c r="B116" s="290"/>
      <c r="C116" s="290"/>
      <c r="D116" s="290"/>
      <c r="E116" s="290"/>
      <c r="F116" s="290"/>
      <c r="G116" s="290"/>
      <c r="H116" s="290"/>
      <c r="I116" s="290"/>
      <c r="J116" s="290"/>
      <c r="K116" s="290"/>
      <c r="L116" s="290"/>
      <c r="M116" s="290"/>
      <c r="N116" s="290"/>
      <c r="O116" s="290"/>
      <c r="P116" s="290"/>
      <c r="Q116" s="290"/>
      <c r="R116" s="290"/>
      <c r="S116" s="290"/>
      <c r="T116" s="290"/>
      <c r="U116" s="94"/>
    </row>
    <row r="126" spans="1:21" x14ac:dyDescent="0.25">
      <c r="A126" s="9"/>
      <c r="B126" s="31"/>
      <c r="J126" s="23"/>
      <c r="U126" s="23"/>
    </row>
    <row r="127" spans="1:21" x14ac:dyDescent="0.25">
      <c r="A127" s="9"/>
      <c r="B127" s="31"/>
      <c r="J127" s="23"/>
      <c r="U127" s="23"/>
    </row>
    <row r="128" spans="1:21" x14ac:dyDescent="0.25">
      <c r="A128" s="9"/>
      <c r="B128" s="31"/>
      <c r="J128" s="23"/>
      <c r="U128" s="23"/>
    </row>
    <row r="129" spans="1:21" x14ac:dyDescent="0.25">
      <c r="A129" s="9"/>
      <c r="B129" s="31"/>
      <c r="J129" s="23"/>
      <c r="U129" s="23"/>
    </row>
  </sheetData>
  <mergeCells count="84">
    <mergeCell ref="A115:D115"/>
    <mergeCell ref="B70:D70"/>
    <mergeCell ref="B71:D71"/>
    <mergeCell ref="B72:D72"/>
    <mergeCell ref="B73:D73"/>
    <mergeCell ref="B74:D74"/>
    <mergeCell ref="B98:D98"/>
    <mergeCell ref="B96:D96"/>
    <mergeCell ref="B97:D97"/>
    <mergeCell ref="B106:D106"/>
    <mergeCell ref="B107:D107"/>
    <mergeCell ref="B108:D108"/>
    <mergeCell ref="A89:D89"/>
    <mergeCell ref="B104:D104"/>
    <mergeCell ref="B105:D105"/>
    <mergeCell ref="B101:D101"/>
    <mergeCell ref="B103:D103"/>
    <mergeCell ref="A114:D114"/>
    <mergeCell ref="A109:T109"/>
    <mergeCell ref="B110:D110"/>
    <mergeCell ref="B111:D111"/>
    <mergeCell ref="B112:D112"/>
    <mergeCell ref="B113:D113"/>
    <mergeCell ref="B66:D66"/>
    <mergeCell ref="B59:D59"/>
    <mergeCell ref="B64:D64"/>
    <mergeCell ref="B65:D65"/>
    <mergeCell ref="B102:D102"/>
    <mergeCell ref="B95:D95"/>
    <mergeCell ref="B99:D99"/>
    <mergeCell ref="B100:D100"/>
    <mergeCell ref="B79:D79"/>
    <mergeCell ref="B93:D93"/>
    <mergeCell ref="B94:D94"/>
    <mergeCell ref="B67:D67"/>
    <mergeCell ref="B68:D68"/>
    <mergeCell ref="B69:D69"/>
    <mergeCell ref="B30:D30"/>
    <mergeCell ref="B31:D31"/>
    <mergeCell ref="B32:D32"/>
    <mergeCell ref="B33:D33"/>
    <mergeCell ref="B63:D63"/>
    <mergeCell ref="B60:D60"/>
    <mergeCell ref="B61:D61"/>
    <mergeCell ref="B62:D62"/>
    <mergeCell ref="A34:T34"/>
    <mergeCell ref="B36:D36"/>
    <mergeCell ref="B37:D37"/>
    <mergeCell ref="B38:D38"/>
    <mergeCell ref="A39:D39"/>
    <mergeCell ref="A40:D40"/>
    <mergeCell ref="B35:D35"/>
    <mergeCell ref="A15:T15"/>
    <mergeCell ref="A17:T17"/>
    <mergeCell ref="V12:W12"/>
    <mergeCell ref="A54:D54"/>
    <mergeCell ref="B18:D18"/>
    <mergeCell ref="B19:D19"/>
    <mergeCell ref="B20:D20"/>
    <mergeCell ref="B21:D21"/>
    <mergeCell ref="B22:D22"/>
    <mergeCell ref="B23:D23"/>
    <mergeCell ref="B24:D24"/>
    <mergeCell ref="B25:D25"/>
    <mergeCell ref="B26:D26"/>
    <mergeCell ref="B27:D27"/>
    <mergeCell ref="B28:D28"/>
    <mergeCell ref="B29:D29"/>
    <mergeCell ref="B2:T2"/>
    <mergeCell ref="B3:T3"/>
    <mergeCell ref="A41:T41"/>
    <mergeCell ref="A116:T116"/>
    <mergeCell ref="A75:T75"/>
    <mergeCell ref="A80:D80"/>
    <mergeCell ref="A81:D81"/>
    <mergeCell ref="A82:T82"/>
    <mergeCell ref="A58:T58"/>
    <mergeCell ref="A56:T56"/>
    <mergeCell ref="A92:T92"/>
    <mergeCell ref="A91:T91"/>
    <mergeCell ref="B76:D76"/>
    <mergeCell ref="B77:D77"/>
    <mergeCell ref="B78:D78"/>
    <mergeCell ref="A13:D13"/>
  </mergeCells>
  <printOptions horizontalCentered="1"/>
  <pageMargins left="0.51181102362204722" right="0.51181102362204722" top="1.1417322834645669" bottom="1.1417322834645669" header="0.31496062992125984" footer="0.31496062992125984"/>
  <pageSetup paperSize="9" scale="60" orientation="landscape" r:id="rId1"/>
  <headerFooter scaleWithDoc="0">
    <oddFooter xml:space="preserve">&amp;L&amp;6&amp;K000000ESTUDO DE VIABILIDADE FINANCEIRA&amp;K0070C0
Código da Operação - Designação da Operação
Designação do Beneficiário&amp;K01+000
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U145"/>
  <sheetViews>
    <sheetView view="pageLayout" topLeftCell="L112" zoomScale="85" zoomScaleNormal="87" zoomScalePageLayoutView="85" workbookViewId="0">
      <selection activeCell="O139" sqref="O139"/>
    </sheetView>
  </sheetViews>
  <sheetFormatPr defaultRowHeight="15" x14ac:dyDescent="0.25"/>
  <cols>
    <col min="1" max="1" width="4.42578125" style="9" customWidth="1"/>
    <col min="2" max="2" width="45" style="9" customWidth="1"/>
    <col min="3" max="19" width="9.140625" style="9"/>
    <col min="20" max="20" width="4.28515625" style="9" customWidth="1"/>
    <col min="21" max="21" width="37.7109375" style="9" customWidth="1"/>
    <col min="22" max="22" width="16.85546875" style="9" customWidth="1"/>
    <col min="23" max="23" width="17.28515625" style="9" customWidth="1"/>
    <col min="24" max="24" width="54.28515625" style="9" customWidth="1"/>
    <col min="25" max="25" width="26.7109375" style="9" customWidth="1"/>
    <col min="26" max="16384" width="9.140625" style="9"/>
  </cols>
  <sheetData>
    <row r="1" spans="1:20" s="100" customFormat="1" ht="12.75" x14ac:dyDescent="0.2">
      <c r="B1" s="134"/>
    </row>
    <row r="2" spans="1:20" s="10" customFormat="1" ht="15.75" x14ac:dyDescent="0.25">
      <c r="B2" s="278"/>
      <c r="C2" s="278"/>
      <c r="D2" s="278"/>
      <c r="E2" s="278"/>
      <c r="F2" s="278"/>
      <c r="G2" s="278"/>
      <c r="H2" s="278"/>
      <c r="I2" s="278"/>
      <c r="J2" s="278"/>
      <c r="K2" s="278"/>
      <c r="L2" s="278"/>
      <c r="M2" s="278"/>
      <c r="N2" s="278"/>
      <c r="O2" s="278"/>
      <c r="P2" s="278"/>
      <c r="Q2" s="278"/>
      <c r="R2" s="278"/>
      <c r="S2" s="278"/>
      <c r="T2" s="278"/>
    </row>
    <row r="3" spans="1:20" s="10" customFormat="1" ht="15.75" x14ac:dyDescent="0.25">
      <c r="B3" s="278" t="s">
        <v>35</v>
      </c>
      <c r="C3" s="278"/>
      <c r="D3" s="278"/>
      <c r="E3" s="278"/>
      <c r="F3" s="278"/>
      <c r="G3" s="278"/>
      <c r="H3" s="278"/>
      <c r="I3" s="278"/>
      <c r="J3" s="278"/>
      <c r="K3" s="278"/>
      <c r="L3" s="278"/>
      <c r="M3" s="278"/>
      <c r="N3" s="278"/>
      <c r="O3" s="278"/>
      <c r="P3" s="278"/>
      <c r="Q3" s="278"/>
      <c r="R3" s="278"/>
      <c r="S3" s="278"/>
      <c r="T3" s="278"/>
    </row>
    <row r="4" spans="1:20" s="100" customFormat="1" ht="12.75" x14ac:dyDescent="0.2">
      <c r="B4" s="134"/>
    </row>
    <row r="5" spans="1:20" s="100" customFormat="1" ht="12.75" x14ac:dyDescent="0.2">
      <c r="B5" s="134"/>
    </row>
    <row r="6" spans="1:20" s="100" customFormat="1" ht="12.75" x14ac:dyDescent="0.2">
      <c r="B6" s="134"/>
    </row>
    <row r="7" spans="1:20" s="100" customFormat="1" ht="12.75" x14ac:dyDescent="0.2">
      <c r="B7" s="134"/>
    </row>
    <row r="8" spans="1:20" s="10" customFormat="1" ht="15.75" x14ac:dyDescent="0.25">
      <c r="A8" s="41"/>
      <c r="B8" s="41"/>
      <c r="C8" s="41"/>
      <c r="D8" s="41"/>
      <c r="E8" s="41"/>
      <c r="F8" s="41"/>
      <c r="G8" s="41"/>
      <c r="H8" s="41"/>
    </row>
    <row r="9" spans="1:20" s="10" customFormat="1" ht="12.75" x14ac:dyDescent="0.25">
      <c r="A9" s="87"/>
      <c r="B9" s="42"/>
      <c r="C9" s="11"/>
      <c r="D9" s="11"/>
      <c r="E9" s="12"/>
      <c r="F9" s="11"/>
      <c r="G9" s="12"/>
      <c r="H9" s="11"/>
    </row>
    <row r="11" spans="1:20" ht="15.75" x14ac:dyDescent="0.25">
      <c r="B11" s="169" t="s">
        <v>113</v>
      </c>
    </row>
    <row r="12" spans="1:20" x14ac:dyDescent="0.25">
      <c r="A12" s="308"/>
      <c r="B12" s="308"/>
      <c r="C12" s="308"/>
      <c r="D12" s="308"/>
      <c r="E12" s="308"/>
      <c r="F12" s="308"/>
      <c r="G12" s="308"/>
      <c r="H12" s="308"/>
      <c r="I12" s="308"/>
      <c r="J12" s="308"/>
      <c r="K12" s="308"/>
      <c r="L12" s="308"/>
      <c r="M12" s="308"/>
      <c r="N12" s="308"/>
      <c r="O12" s="308"/>
      <c r="P12" s="308"/>
      <c r="Q12" s="308"/>
      <c r="R12" s="308"/>
      <c r="S12" s="308"/>
    </row>
    <row r="13" spans="1:20" x14ac:dyDescent="0.25">
      <c r="A13" s="306"/>
      <c r="B13" s="307"/>
      <c r="C13" s="162">
        <v>1</v>
      </c>
      <c r="D13" s="162">
        <v>2</v>
      </c>
      <c r="E13" s="162">
        <v>3</v>
      </c>
      <c r="F13" s="162">
        <v>4</v>
      </c>
      <c r="G13" s="162">
        <v>5</v>
      </c>
      <c r="H13" s="162">
        <v>6</v>
      </c>
      <c r="I13" s="162">
        <v>7</v>
      </c>
      <c r="J13" s="162">
        <v>8</v>
      </c>
      <c r="K13" s="162">
        <v>9</v>
      </c>
      <c r="L13" s="162">
        <v>10</v>
      </c>
      <c r="M13" s="162">
        <v>11</v>
      </c>
      <c r="N13" s="162">
        <v>12</v>
      </c>
      <c r="O13" s="162">
        <v>13</v>
      </c>
      <c r="P13" s="162" t="s">
        <v>0</v>
      </c>
      <c r="Q13" s="162" t="s">
        <v>1</v>
      </c>
      <c r="R13" s="162" t="s">
        <v>6</v>
      </c>
    </row>
    <row r="14" spans="1:20" ht="9" customHeight="1" x14ac:dyDescent="0.25">
      <c r="A14" s="303"/>
      <c r="B14" s="303"/>
      <c r="C14" s="303"/>
      <c r="D14" s="303"/>
      <c r="E14" s="303"/>
      <c r="F14" s="303"/>
      <c r="G14" s="303"/>
      <c r="H14" s="303"/>
      <c r="I14" s="303"/>
      <c r="J14" s="303"/>
      <c r="K14" s="303"/>
      <c r="L14" s="303"/>
      <c r="M14" s="303"/>
      <c r="N14" s="303"/>
      <c r="O14" s="303"/>
      <c r="P14" s="303"/>
      <c r="Q14" s="303"/>
      <c r="R14" s="303"/>
    </row>
    <row r="15" spans="1:20" x14ac:dyDescent="0.25">
      <c r="A15" s="294" t="s">
        <v>31</v>
      </c>
      <c r="B15" s="294"/>
      <c r="C15" s="294"/>
      <c r="D15" s="294"/>
      <c r="E15" s="294"/>
      <c r="F15" s="294"/>
      <c r="G15" s="294"/>
      <c r="H15" s="294"/>
      <c r="I15" s="294"/>
      <c r="J15" s="294"/>
      <c r="K15" s="294"/>
      <c r="L15" s="294"/>
      <c r="M15" s="294"/>
      <c r="N15" s="294"/>
      <c r="O15" s="294"/>
      <c r="P15" s="294"/>
      <c r="Q15" s="294"/>
      <c r="R15" s="304"/>
    </row>
    <row r="16" spans="1:20" ht="4.5" customHeight="1" x14ac:dyDescent="0.25">
      <c r="A16" s="68"/>
      <c r="B16" s="68"/>
      <c r="C16" s="68"/>
      <c r="D16" s="68"/>
      <c r="E16" s="68"/>
      <c r="F16" s="68"/>
      <c r="G16" s="68"/>
      <c r="H16" s="68"/>
      <c r="I16" s="68"/>
      <c r="J16" s="68"/>
      <c r="K16" s="68"/>
      <c r="L16" s="68"/>
      <c r="M16" s="68"/>
      <c r="N16" s="68"/>
      <c r="O16" s="68"/>
      <c r="P16" s="68"/>
      <c r="Q16" s="68"/>
      <c r="R16" s="68"/>
    </row>
    <row r="17" spans="1:18" ht="18.75" customHeight="1" x14ac:dyDescent="0.2">
      <c r="A17" s="302" t="s">
        <v>36</v>
      </c>
      <c r="B17" s="302"/>
      <c r="C17" s="302"/>
      <c r="D17" s="302"/>
      <c r="E17" s="302"/>
      <c r="F17" s="302"/>
      <c r="G17" s="302"/>
      <c r="H17" s="302"/>
      <c r="I17" s="302"/>
      <c r="J17" s="302"/>
      <c r="K17" s="302"/>
      <c r="L17" s="302"/>
      <c r="M17" s="302"/>
      <c r="N17" s="302"/>
      <c r="O17" s="302"/>
      <c r="P17" s="302"/>
      <c r="Q17" s="302"/>
      <c r="R17" s="302"/>
    </row>
    <row r="18" spans="1:18" ht="6.75" customHeight="1" x14ac:dyDescent="0.2">
      <c r="A18" s="53"/>
      <c r="B18" s="53"/>
      <c r="C18" s="53"/>
      <c r="D18" s="53"/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</row>
    <row r="19" spans="1:18" x14ac:dyDescent="0.25">
      <c r="A19" s="70"/>
      <c r="B19" s="71" t="s">
        <v>22</v>
      </c>
      <c r="C19" s="71"/>
      <c r="D19" s="71"/>
      <c r="E19" s="71"/>
      <c r="F19" s="71"/>
      <c r="G19" s="71"/>
      <c r="H19" s="71"/>
      <c r="I19" s="71"/>
      <c r="J19" s="71"/>
      <c r="K19" s="71"/>
      <c r="L19" s="71"/>
      <c r="M19" s="71"/>
      <c r="N19" s="71"/>
      <c r="O19" s="71"/>
      <c r="P19" s="71"/>
      <c r="Q19" s="71"/>
      <c r="R19" s="72"/>
    </row>
    <row r="20" spans="1:18" x14ac:dyDescent="0.25">
      <c r="A20" s="77">
        <v>1</v>
      </c>
      <c r="B20" s="78"/>
      <c r="C20" s="79"/>
      <c r="D20" s="79"/>
      <c r="E20" s="79"/>
      <c r="F20" s="79"/>
      <c r="G20" s="79"/>
      <c r="H20" s="79"/>
      <c r="I20" s="79"/>
      <c r="J20" s="79"/>
      <c r="K20" s="79"/>
      <c r="L20" s="79"/>
      <c r="M20" s="79"/>
      <c r="N20" s="79"/>
      <c r="O20" s="79"/>
      <c r="P20" s="79"/>
      <c r="Q20" s="79"/>
      <c r="R20" s="80"/>
    </row>
    <row r="21" spans="1:18" x14ac:dyDescent="0.25">
      <c r="A21" s="77">
        <v>2</v>
      </c>
      <c r="B21" s="78"/>
      <c r="C21" s="79"/>
      <c r="D21" s="79"/>
      <c r="E21" s="79"/>
      <c r="F21" s="79"/>
      <c r="G21" s="79"/>
      <c r="H21" s="79"/>
      <c r="I21" s="79"/>
      <c r="J21" s="79"/>
      <c r="K21" s="79"/>
      <c r="L21" s="79"/>
      <c r="M21" s="79"/>
      <c r="N21" s="79"/>
      <c r="O21" s="79"/>
      <c r="P21" s="79"/>
      <c r="Q21" s="79"/>
      <c r="R21" s="80"/>
    </row>
    <row r="22" spans="1:18" x14ac:dyDescent="0.25">
      <c r="A22" s="77">
        <v>3</v>
      </c>
      <c r="B22" s="78"/>
      <c r="C22" s="79"/>
      <c r="D22" s="79"/>
      <c r="E22" s="79"/>
      <c r="F22" s="79"/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80"/>
    </row>
    <row r="23" spans="1:18" x14ac:dyDescent="0.25">
      <c r="A23" s="77" t="s">
        <v>16</v>
      </c>
      <c r="B23" s="73" t="s">
        <v>0</v>
      </c>
      <c r="C23" s="81"/>
      <c r="D23" s="81"/>
      <c r="E23" s="81"/>
      <c r="F23" s="81"/>
      <c r="G23" s="81"/>
      <c r="H23" s="81"/>
      <c r="I23" s="81"/>
      <c r="J23" s="81"/>
      <c r="K23" s="81"/>
      <c r="L23" s="81"/>
      <c r="M23" s="81"/>
      <c r="N23" s="81"/>
      <c r="O23" s="81"/>
      <c r="P23" s="81"/>
      <c r="Q23" s="81"/>
      <c r="R23" s="82"/>
    </row>
    <row r="24" spans="1:18" x14ac:dyDescent="0.25">
      <c r="A24" s="70"/>
      <c r="B24" s="71" t="s">
        <v>23</v>
      </c>
      <c r="C24" s="71"/>
      <c r="D24" s="71"/>
      <c r="E24" s="71"/>
      <c r="F24" s="71"/>
      <c r="G24" s="71"/>
      <c r="H24" s="71"/>
      <c r="I24" s="71"/>
      <c r="J24" s="71"/>
      <c r="K24" s="71"/>
      <c r="L24" s="71"/>
      <c r="M24" s="71"/>
      <c r="N24" s="71"/>
      <c r="O24" s="71"/>
      <c r="P24" s="71"/>
      <c r="Q24" s="71"/>
      <c r="R24" s="72"/>
    </row>
    <row r="25" spans="1:18" x14ac:dyDescent="0.25">
      <c r="A25" s="77">
        <v>1</v>
      </c>
      <c r="B25" s="78"/>
      <c r="C25" s="79"/>
      <c r="D25" s="79"/>
      <c r="E25" s="79"/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80"/>
    </row>
    <row r="26" spans="1:18" x14ac:dyDescent="0.25">
      <c r="A26" s="77">
        <v>2</v>
      </c>
      <c r="B26" s="78"/>
      <c r="C26" s="79"/>
      <c r="D26" s="79"/>
      <c r="E26" s="79"/>
      <c r="F26" s="79"/>
      <c r="G26" s="79"/>
      <c r="H26" s="79"/>
      <c r="I26" s="79"/>
      <c r="J26" s="79"/>
      <c r="K26" s="79"/>
      <c r="L26" s="79"/>
      <c r="M26" s="79"/>
      <c r="N26" s="79"/>
      <c r="O26" s="79"/>
      <c r="P26" s="79"/>
      <c r="Q26" s="79"/>
      <c r="R26" s="80"/>
    </row>
    <row r="27" spans="1:18" x14ac:dyDescent="0.25">
      <c r="A27" s="77">
        <v>3</v>
      </c>
      <c r="B27" s="78"/>
      <c r="C27" s="79"/>
      <c r="D27" s="79"/>
      <c r="E27" s="79"/>
      <c r="F27" s="79"/>
      <c r="G27" s="79"/>
      <c r="H27" s="79"/>
      <c r="I27" s="79"/>
      <c r="J27" s="79"/>
      <c r="K27" s="79"/>
      <c r="L27" s="79"/>
      <c r="M27" s="79"/>
      <c r="N27" s="79"/>
      <c r="O27" s="79"/>
      <c r="P27" s="79"/>
      <c r="Q27" s="79"/>
      <c r="R27" s="80"/>
    </row>
    <row r="28" spans="1:18" x14ac:dyDescent="0.25">
      <c r="A28" s="77" t="s">
        <v>16</v>
      </c>
      <c r="B28" s="73"/>
      <c r="C28" s="81"/>
      <c r="D28" s="81"/>
      <c r="E28" s="81"/>
      <c r="F28" s="81"/>
      <c r="G28" s="81"/>
      <c r="H28" s="81"/>
      <c r="I28" s="81"/>
      <c r="J28" s="81"/>
      <c r="K28" s="81"/>
      <c r="L28" s="81"/>
      <c r="M28" s="81"/>
      <c r="N28" s="81"/>
      <c r="O28" s="81"/>
      <c r="P28" s="81"/>
      <c r="Q28" s="81"/>
      <c r="R28" s="82"/>
    </row>
    <row r="29" spans="1:18" x14ac:dyDescent="0.25">
      <c r="A29" s="83" t="s">
        <v>16</v>
      </c>
      <c r="B29" s="84" t="s">
        <v>24</v>
      </c>
      <c r="C29" s="84"/>
      <c r="D29" s="84"/>
      <c r="E29" s="84"/>
      <c r="F29" s="84"/>
      <c r="G29" s="84"/>
      <c r="H29" s="84"/>
      <c r="I29" s="84"/>
      <c r="J29" s="84"/>
      <c r="K29" s="84"/>
      <c r="L29" s="84"/>
      <c r="M29" s="84"/>
      <c r="N29" s="84"/>
      <c r="O29" s="84"/>
      <c r="P29" s="84"/>
      <c r="Q29" s="84"/>
      <c r="R29" s="85"/>
    </row>
    <row r="30" spans="1:18" x14ac:dyDescent="0.25">
      <c r="A30" s="77">
        <v>1</v>
      </c>
      <c r="B30" s="78"/>
      <c r="C30" s="79"/>
      <c r="D30" s="79"/>
      <c r="E30" s="79"/>
      <c r="F30" s="79"/>
      <c r="G30" s="79"/>
      <c r="H30" s="79"/>
      <c r="I30" s="79"/>
      <c r="J30" s="79"/>
      <c r="K30" s="79"/>
      <c r="L30" s="79"/>
      <c r="M30" s="79"/>
      <c r="N30" s="79"/>
      <c r="O30" s="79"/>
      <c r="P30" s="79"/>
      <c r="Q30" s="79"/>
      <c r="R30" s="80"/>
    </row>
    <row r="31" spans="1:18" x14ac:dyDescent="0.25">
      <c r="A31" s="77">
        <v>2</v>
      </c>
      <c r="B31" s="78"/>
      <c r="C31" s="79"/>
      <c r="D31" s="79"/>
      <c r="E31" s="79"/>
      <c r="F31" s="79"/>
      <c r="G31" s="79"/>
      <c r="H31" s="79"/>
      <c r="I31" s="79"/>
      <c r="J31" s="79"/>
      <c r="K31" s="79"/>
      <c r="L31" s="79"/>
      <c r="M31" s="79"/>
      <c r="N31" s="79"/>
      <c r="O31" s="79"/>
      <c r="P31" s="79"/>
      <c r="Q31" s="79"/>
      <c r="R31" s="80"/>
    </row>
    <row r="32" spans="1:18" x14ac:dyDescent="0.25">
      <c r="A32" s="77">
        <v>3</v>
      </c>
      <c r="B32" s="78"/>
      <c r="C32" s="79"/>
      <c r="D32" s="79"/>
      <c r="E32" s="79"/>
      <c r="F32" s="79"/>
      <c r="G32" s="79"/>
      <c r="H32" s="79"/>
      <c r="I32" s="79"/>
      <c r="J32" s="79"/>
      <c r="K32" s="79"/>
      <c r="L32" s="79"/>
      <c r="M32" s="79"/>
      <c r="N32" s="79"/>
      <c r="O32" s="79"/>
      <c r="P32" s="79"/>
      <c r="Q32" s="79"/>
      <c r="R32" s="80"/>
    </row>
    <row r="33" spans="1:19" x14ac:dyDescent="0.25">
      <c r="A33" s="77" t="s">
        <v>16</v>
      </c>
      <c r="B33" s="81"/>
      <c r="C33" s="81"/>
      <c r="D33" s="81"/>
      <c r="E33" s="81"/>
      <c r="F33" s="81"/>
      <c r="G33" s="81"/>
      <c r="H33" s="81"/>
      <c r="I33" s="81"/>
      <c r="J33" s="81"/>
      <c r="K33" s="81"/>
      <c r="L33" s="81"/>
      <c r="M33" s="81"/>
      <c r="N33" s="81"/>
      <c r="O33" s="81"/>
      <c r="P33" s="81"/>
      <c r="Q33" s="81"/>
      <c r="R33" s="82"/>
    </row>
    <row r="34" spans="1:19" x14ac:dyDescent="0.2">
      <c r="A34" s="291" t="s">
        <v>98</v>
      </c>
      <c r="B34" s="291"/>
      <c r="C34" s="291"/>
      <c r="D34" s="291"/>
      <c r="E34" s="291"/>
      <c r="F34" s="291"/>
      <c r="G34" s="291"/>
      <c r="H34" s="291"/>
      <c r="I34" s="291"/>
      <c r="J34" s="291"/>
      <c r="K34" s="291"/>
      <c r="L34" s="291"/>
      <c r="M34" s="291"/>
      <c r="N34" s="291"/>
      <c r="O34" s="291"/>
      <c r="P34" s="291"/>
      <c r="Q34" s="291"/>
      <c r="R34" s="291"/>
    </row>
    <row r="35" spans="1:19" x14ac:dyDescent="0.25">
      <c r="A35" s="166">
        <v>1</v>
      </c>
      <c r="B35" s="74"/>
      <c r="C35" s="75"/>
      <c r="D35" s="75"/>
      <c r="E35" s="75"/>
      <c r="F35" s="75"/>
      <c r="G35" s="75"/>
      <c r="H35" s="75"/>
      <c r="I35" s="75"/>
      <c r="J35" s="75"/>
      <c r="K35" s="75"/>
      <c r="L35" s="75"/>
      <c r="M35" s="75"/>
      <c r="N35" s="75"/>
      <c r="O35" s="75"/>
      <c r="P35" s="75"/>
      <c r="Q35" s="75"/>
      <c r="R35" s="76"/>
    </row>
    <row r="36" spans="1:19" x14ac:dyDescent="0.25">
      <c r="A36" s="166">
        <v>2</v>
      </c>
      <c r="B36" s="74"/>
      <c r="C36" s="75"/>
      <c r="D36" s="75"/>
      <c r="E36" s="75"/>
      <c r="F36" s="75"/>
      <c r="G36" s="75"/>
      <c r="H36" s="75"/>
      <c r="I36" s="75"/>
      <c r="J36" s="75"/>
      <c r="K36" s="75"/>
      <c r="L36" s="75"/>
      <c r="M36" s="75"/>
      <c r="N36" s="75"/>
      <c r="O36" s="75"/>
      <c r="P36" s="75"/>
      <c r="Q36" s="75"/>
      <c r="R36" s="76"/>
    </row>
    <row r="37" spans="1:19" x14ac:dyDescent="0.25">
      <c r="A37" s="166">
        <v>3</v>
      </c>
      <c r="B37" s="74"/>
      <c r="C37" s="75"/>
      <c r="D37" s="75"/>
      <c r="E37" s="75"/>
      <c r="F37" s="75"/>
      <c r="G37" s="75"/>
      <c r="H37" s="75"/>
      <c r="I37" s="75"/>
      <c r="J37" s="75"/>
      <c r="K37" s="75"/>
      <c r="L37" s="75"/>
      <c r="M37" s="75"/>
      <c r="N37" s="75"/>
      <c r="O37" s="75"/>
      <c r="P37" s="75"/>
      <c r="Q37" s="75"/>
      <c r="R37" s="76"/>
    </row>
    <row r="38" spans="1:19" x14ac:dyDescent="0.25">
      <c r="A38" s="166" t="s">
        <v>16</v>
      </c>
      <c r="B38" s="62"/>
      <c r="C38" s="62"/>
      <c r="D38" s="62"/>
      <c r="E38" s="62"/>
      <c r="F38" s="62"/>
      <c r="G38" s="62"/>
      <c r="H38" s="62"/>
      <c r="I38" s="62"/>
      <c r="J38" s="62"/>
      <c r="K38" s="62"/>
      <c r="L38" s="62"/>
      <c r="M38" s="62"/>
      <c r="N38" s="62"/>
      <c r="O38" s="62"/>
      <c r="P38" s="62"/>
      <c r="Q38" s="62"/>
      <c r="R38" s="63"/>
    </row>
    <row r="39" spans="1:19" x14ac:dyDescent="0.25">
      <c r="A39" s="70"/>
      <c r="B39" s="86" t="s">
        <v>17</v>
      </c>
      <c r="C39" s="71"/>
      <c r="D39" s="71"/>
      <c r="E39" s="71"/>
      <c r="F39" s="71"/>
      <c r="G39" s="71"/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2"/>
    </row>
    <row r="40" spans="1:19" x14ac:dyDescent="0.25">
      <c r="A40" s="70"/>
      <c r="B40" s="86" t="s">
        <v>33</v>
      </c>
      <c r="C40" s="71"/>
      <c r="D40" s="71"/>
      <c r="E40" s="71"/>
      <c r="F40" s="71"/>
      <c r="G40" s="71"/>
      <c r="H40" s="71"/>
      <c r="I40" s="71"/>
      <c r="J40" s="71"/>
      <c r="K40" s="71"/>
      <c r="L40" s="71"/>
      <c r="M40" s="71"/>
      <c r="N40" s="71"/>
      <c r="O40" s="71"/>
      <c r="P40" s="71"/>
      <c r="Q40" s="71"/>
      <c r="R40" s="72"/>
    </row>
    <row r="41" spans="1:19" ht="37.5" customHeight="1" x14ac:dyDescent="0.2">
      <c r="A41" s="305" t="s">
        <v>32</v>
      </c>
      <c r="B41" s="305"/>
      <c r="C41" s="305"/>
      <c r="D41" s="305"/>
      <c r="E41" s="305"/>
      <c r="F41" s="305"/>
      <c r="G41" s="305"/>
      <c r="H41" s="305"/>
      <c r="I41" s="305"/>
      <c r="J41" s="305"/>
      <c r="K41" s="305"/>
      <c r="L41" s="305"/>
      <c r="M41" s="305"/>
      <c r="N41" s="305"/>
      <c r="O41" s="305"/>
      <c r="P41" s="305"/>
      <c r="Q41" s="305"/>
      <c r="R41" s="305"/>
      <c r="S41" s="305"/>
    </row>
    <row r="42" spans="1:19" ht="37.5" customHeight="1" x14ac:dyDescent="0.2">
      <c r="A42" s="98"/>
      <c r="B42" s="98"/>
      <c r="C42" s="98"/>
      <c r="D42" s="98"/>
      <c r="E42" s="98"/>
      <c r="F42" s="98"/>
      <c r="G42" s="98"/>
      <c r="H42" s="98"/>
      <c r="I42" s="98"/>
      <c r="J42" s="98"/>
      <c r="K42" s="98"/>
      <c r="L42" s="98"/>
      <c r="M42" s="98"/>
      <c r="N42" s="98"/>
      <c r="O42" s="98"/>
      <c r="P42" s="98"/>
      <c r="Q42" s="98"/>
      <c r="R42" s="98"/>
      <c r="S42" s="98"/>
    </row>
    <row r="43" spans="1:19" ht="37.5" customHeight="1" x14ac:dyDescent="0.2">
      <c r="A43" s="98"/>
      <c r="B43" s="98"/>
      <c r="C43" s="98"/>
      <c r="D43" s="98"/>
      <c r="E43" s="98"/>
      <c r="F43" s="98"/>
      <c r="G43" s="98"/>
      <c r="H43" s="98"/>
      <c r="I43" s="98"/>
      <c r="J43" s="98"/>
      <c r="K43" s="98"/>
      <c r="L43" s="98"/>
      <c r="M43" s="98"/>
      <c r="N43" s="98"/>
      <c r="O43" s="98"/>
      <c r="P43" s="98"/>
      <c r="Q43" s="98"/>
      <c r="R43" s="98"/>
      <c r="S43" s="98"/>
    </row>
    <row r="44" spans="1:19" ht="37.5" customHeight="1" x14ac:dyDescent="0.2">
      <c r="A44" s="98"/>
      <c r="B44" s="98"/>
      <c r="C44" s="98"/>
      <c r="D44" s="98"/>
      <c r="E44" s="98"/>
      <c r="F44" s="98"/>
      <c r="G44" s="98"/>
      <c r="H44" s="98"/>
      <c r="I44" s="98"/>
      <c r="J44" s="98"/>
      <c r="K44" s="98"/>
      <c r="L44" s="98"/>
      <c r="M44" s="98"/>
      <c r="N44" s="98"/>
      <c r="O44" s="98"/>
      <c r="P44" s="98"/>
      <c r="Q44" s="98"/>
      <c r="R44" s="98"/>
      <c r="S44" s="98"/>
    </row>
    <row r="45" spans="1:19" x14ac:dyDescent="0.2">
      <c r="A45" s="98"/>
      <c r="B45" s="98"/>
      <c r="C45" s="98"/>
      <c r="D45" s="98"/>
      <c r="E45" s="98"/>
      <c r="F45" s="98"/>
      <c r="G45" s="98"/>
      <c r="H45" s="98"/>
      <c r="I45" s="98"/>
      <c r="J45" s="98"/>
      <c r="K45" s="98"/>
      <c r="L45" s="98"/>
      <c r="M45" s="98"/>
      <c r="N45" s="98"/>
      <c r="O45" s="98"/>
      <c r="P45" s="98"/>
      <c r="Q45" s="98"/>
      <c r="R45" s="98"/>
      <c r="S45" s="98"/>
    </row>
    <row r="46" spans="1:19" x14ac:dyDescent="0.2">
      <c r="A46" s="98"/>
      <c r="B46" s="98"/>
      <c r="C46" s="98"/>
      <c r="D46" s="98"/>
      <c r="E46" s="98"/>
      <c r="F46" s="98"/>
      <c r="G46" s="98"/>
      <c r="H46" s="98"/>
      <c r="I46" s="98"/>
      <c r="J46" s="98"/>
      <c r="K46" s="98"/>
      <c r="L46" s="98"/>
      <c r="M46" s="98"/>
      <c r="N46" s="98"/>
      <c r="O46" s="98"/>
      <c r="P46" s="98"/>
      <c r="Q46" s="98"/>
      <c r="R46" s="98"/>
      <c r="S46" s="98"/>
    </row>
    <row r="47" spans="1:19" x14ac:dyDescent="0.2">
      <c r="A47" s="98"/>
      <c r="B47" s="98"/>
      <c r="C47" s="98"/>
      <c r="D47" s="98"/>
      <c r="E47" s="98"/>
      <c r="F47" s="98"/>
      <c r="G47" s="98"/>
      <c r="H47" s="98"/>
      <c r="I47" s="98"/>
      <c r="J47" s="98"/>
      <c r="K47" s="98"/>
      <c r="L47" s="98"/>
      <c r="M47" s="98"/>
      <c r="N47" s="98"/>
      <c r="O47" s="98"/>
      <c r="P47" s="98"/>
      <c r="Q47" s="98"/>
      <c r="R47" s="98"/>
      <c r="S47" s="98"/>
    </row>
    <row r="48" spans="1:19" x14ac:dyDescent="0.2">
      <c r="A48" s="98"/>
      <c r="B48" s="98"/>
      <c r="C48" s="98"/>
      <c r="D48" s="98"/>
      <c r="E48" s="98"/>
      <c r="F48" s="98"/>
      <c r="G48" s="98"/>
      <c r="H48" s="98"/>
      <c r="I48" s="98"/>
      <c r="J48" s="98"/>
      <c r="K48" s="98"/>
      <c r="L48" s="98"/>
      <c r="M48" s="98"/>
      <c r="N48" s="98"/>
      <c r="O48" s="98"/>
      <c r="P48" s="98"/>
      <c r="Q48" s="98"/>
      <c r="R48" s="98"/>
      <c r="S48" s="98"/>
    </row>
    <row r="49" spans="1:19" ht="37.5" customHeight="1" x14ac:dyDescent="0.2">
      <c r="A49" s="98"/>
      <c r="B49" s="98"/>
      <c r="C49" s="98"/>
      <c r="D49" s="98"/>
      <c r="E49" s="98"/>
      <c r="F49" s="98"/>
      <c r="G49" s="98"/>
      <c r="H49" s="98"/>
      <c r="I49" s="98"/>
      <c r="J49" s="98"/>
      <c r="K49" s="98"/>
      <c r="L49" s="98"/>
      <c r="M49" s="98"/>
      <c r="N49" s="98"/>
      <c r="O49" s="98"/>
      <c r="P49" s="98"/>
      <c r="Q49" s="98"/>
      <c r="R49" s="98"/>
      <c r="S49" s="98"/>
    </row>
    <row r="51" spans="1:19" x14ac:dyDescent="0.2">
      <c r="A51" s="306"/>
      <c r="B51" s="306"/>
      <c r="C51" s="162">
        <v>1</v>
      </c>
      <c r="D51" s="162">
        <v>2</v>
      </c>
      <c r="E51" s="162">
        <v>3</v>
      </c>
      <c r="F51" s="162">
        <v>4</v>
      </c>
      <c r="G51" s="162">
        <v>5</v>
      </c>
      <c r="H51" s="162">
        <v>6</v>
      </c>
      <c r="I51" s="162">
        <v>7</v>
      </c>
      <c r="J51" s="162">
        <v>8</v>
      </c>
      <c r="K51" s="162">
        <v>9</v>
      </c>
      <c r="L51" s="162">
        <v>10</v>
      </c>
      <c r="M51" s="162">
        <v>11</v>
      </c>
      <c r="N51" s="162">
        <v>12</v>
      </c>
      <c r="O51" s="162">
        <v>13</v>
      </c>
      <c r="P51" s="162" t="s">
        <v>0</v>
      </c>
      <c r="Q51" s="162" t="s">
        <v>1</v>
      </c>
      <c r="R51" s="162" t="s">
        <v>6</v>
      </c>
    </row>
    <row r="52" spans="1:19" ht="9" customHeight="1" x14ac:dyDescent="0.25">
      <c r="A52" s="303"/>
      <c r="B52" s="303"/>
      <c r="C52" s="303"/>
      <c r="D52" s="303"/>
      <c r="E52" s="303"/>
      <c r="F52" s="303"/>
      <c r="G52" s="303"/>
      <c r="H52" s="303"/>
      <c r="I52" s="303"/>
      <c r="J52" s="303"/>
      <c r="K52" s="303"/>
      <c r="L52" s="303"/>
      <c r="M52" s="303"/>
      <c r="N52" s="303"/>
      <c r="O52" s="303"/>
      <c r="P52" s="303"/>
      <c r="Q52" s="303"/>
      <c r="R52" s="303"/>
    </row>
    <row r="53" spans="1:19" x14ac:dyDescent="0.25">
      <c r="A53" s="294" t="s">
        <v>34</v>
      </c>
      <c r="B53" s="294"/>
      <c r="C53" s="294"/>
      <c r="D53" s="294"/>
      <c r="E53" s="294"/>
      <c r="F53" s="294"/>
      <c r="G53" s="294"/>
      <c r="H53" s="294"/>
      <c r="I53" s="294"/>
      <c r="J53" s="294"/>
      <c r="K53" s="294"/>
      <c r="L53" s="294"/>
      <c r="M53" s="294"/>
      <c r="N53" s="294"/>
      <c r="O53" s="294"/>
      <c r="P53" s="294"/>
      <c r="Q53" s="294"/>
      <c r="R53" s="304"/>
    </row>
    <row r="54" spans="1:19" ht="4.5" customHeight="1" x14ac:dyDescent="0.25">
      <c r="A54" s="97"/>
      <c r="B54" s="97"/>
      <c r="C54" s="97"/>
      <c r="D54" s="97"/>
      <c r="E54" s="97"/>
      <c r="F54" s="97"/>
      <c r="G54" s="97"/>
      <c r="H54" s="97"/>
      <c r="I54" s="97"/>
      <c r="J54" s="97"/>
      <c r="K54" s="97"/>
      <c r="L54" s="97"/>
      <c r="M54" s="97"/>
      <c r="N54" s="97"/>
      <c r="O54" s="97"/>
      <c r="P54" s="97"/>
      <c r="Q54" s="97"/>
      <c r="R54" s="97"/>
    </row>
    <row r="55" spans="1:19" ht="18.75" customHeight="1" x14ac:dyDescent="0.2">
      <c r="A55" s="302" t="s">
        <v>36</v>
      </c>
      <c r="B55" s="302"/>
      <c r="C55" s="302"/>
      <c r="D55" s="302"/>
      <c r="E55" s="302"/>
      <c r="F55" s="302"/>
      <c r="G55" s="302"/>
      <c r="H55" s="302"/>
      <c r="I55" s="302"/>
      <c r="J55" s="302"/>
      <c r="K55" s="302"/>
      <c r="L55" s="302"/>
      <c r="M55" s="302"/>
      <c r="N55" s="302"/>
      <c r="O55" s="302"/>
      <c r="P55" s="302"/>
      <c r="Q55" s="302"/>
      <c r="R55" s="302"/>
    </row>
    <row r="56" spans="1:19" ht="6.75" customHeight="1" x14ac:dyDescent="0.2">
      <c r="A56" s="92"/>
      <c r="B56" s="92"/>
      <c r="C56" s="92"/>
      <c r="D56" s="92"/>
      <c r="E56" s="92"/>
      <c r="F56" s="92"/>
      <c r="G56" s="92"/>
      <c r="H56" s="92"/>
      <c r="I56" s="92"/>
      <c r="J56" s="92"/>
      <c r="K56" s="92"/>
      <c r="L56" s="92"/>
      <c r="M56" s="92"/>
      <c r="N56" s="92"/>
      <c r="O56" s="92"/>
      <c r="P56" s="92"/>
      <c r="Q56" s="92"/>
      <c r="R56" s="92"/>
    </row>
    <row r="57" spans="1:19" x14ac:dyDescent="0.25">
      <c r="A57" s="70"/>
      <c r="B57" s="71" t="s">
        <v>22</v>
      </c>
      <c r="C57" s="71"/>
      <c r="D57" s="71"/>
      <c r="E57" s="71"/>
      <c r="F57" s="71"/>
      <c r="G57" s="71"/>
      <c r="H57" s="71"/>
      <c r="I57" s="71"/>
      <c r="J57" s="71"/>
      <c r="K57" s="71"/>
      <c r="L57" s="71"/>
      <c r="M57" s="71"/>
      <c r="N57" s="71"/>
      <c r="O57" s="71"/>
      <c r="P57" s="71"/>
      <c r="Q57" s="71"/>
      <c r="R57" s="72"/>
    </row>
    <row r="58" spans="1:19" x14ac:dyDescent="0.25">
      <c r="A58" s="77">
        <v>1</v>
      </c>
      <c r="B58" s="78"/>
      <c r="C58" s="79"/>
      <c r="D58" s="79"/>
      <c r="E58" s="79"/>
      <c r="F58" s="79"/>
      <c r="G58" s="79"/>
      <c r="H58" s="79"/>
      <c r="I58" s="79"/>
      <c r="J58" s="79"/>
      <c r="K58" s="79"/>
      <c r="L58" s="79"/>
      <c r="M58" s="79"/>
      <c r="N58" s="79"/>
      <c r="O58" s="79"/>
      <c r="P58" s="79"/>
      <c r="Q58" s="79"/>
      <c r="R58" s="80"/>
    </row>
    <row r="59" spans="1:19" x14ac:dyDescent="0.25">
      <c r="A59" s="77">
        <v>2</v>
      </c>
      <c r="B59" s="78"/>
      <c r="C59" s="79"/>
      <c r="D59" s="79"/>
      <c r="E59" s="79"/>
      <c r="F59" s="79"/>
      <c r="G59" s="79"/>
      <c r="H59" s="79"/>
      <c r="I59" s="79"/>
      <c r="J59" s="79"/>
      <c r="K59" s="79"/>
      <c r="L59" s="79"/>
      <c r="M59" s="79"/>
      <c r="N59" s="79"/>
      <c r="O59" s="79"/>
      <c r="P59" s="79"/>
      <c r="Q59" s="79"/>
      <c r="R59" s="80"/>
    </row>
    <row r="60" spans="1:19" x14ac:dyDescent="0.25">
      <c r="A60" s="77">
        <v>3</v>
      </c>
      <c r="B60" s="78"/>
      <c r="C60" s="79"/>
      <c r="D60" s="79"/>
      <c r="E60" s="79"/>
      <c r="F60" s="79"/>
      <c r="G60" s="79"/>
      <c r="H60" s="79"/>
      <c r="I60" s="79"/>
      <c r="J60" s="79"/>
      <c r="K60" s="79"/>
      <c r="L60" s="79"/>
      <c r="M60" s="79"/>
      <c r="N60" s="79"/>
      <c r="O60" s="79"/>
      <c r="P60" s="79"/>
      <c r="Q60" s="79"/>
      <c r="R60" s="80"/>
    </row>
    <row r="61" spans="1:19" x14ac:dyDescent="0.25">
      <c r="A61" s="77" t="s">
        <v>16</v>
      </c>
      <c r="B61" s="73" t="s">
        <v>0</v>
      </c>
      <c r="C61" s="81"/>
      <c r="D61" s="81"/>
      <c r="E61" s="81"/>
      <c r="F61" s="81"/>
      <c r="G61" s="81"/>
      <c r="H61" s="81"/>
      <c r="I61" s="81"/>
      <c r="J61" s="81"/>
      <c r="K61" s="81"/>
      <c r="L61" s="81"/>
      <c r="M61" s="81"/>
      <c r="N61" s="81"/>
      <c r="O61" s="81"/>
      <c r="P61" s="81"/>
      <c r="Q61" s="81"/>
      <c r="R61" s="82"/>
    </row>
    <row r="62" spans="1:19" x14ac:dyDescent="0.25">
      <c r="A62" s="70"/>
      <c r="B62" s="71" t="s">
        <v>23</v>
      </c>
      <c r="C62" s="71"/>
      <c r="D62" s="71"/>
      <c r="E62" s="71"/>
      <c r="F62" s="71"/>
      <c r="G62" s="71"/>
      <c r="H62" s="71"/>
      <c r="I62" s="71"/>
      <c r="J62" s="71"/>
      <c r="K62" s="71"/>
      <c r="L62" s="71"/>
      <c r="M62" s="71"/>
      <c r="N62" s="71"/>
      <c r="O62" s="71"/>
      <c r="P62" s="71"/>
      <c r="Q62" s="71"/>
      <c r="R62" s="72"/>
    </row>
    <row r="63" spans="1:19" x14ac:dyDescent="0.25">
      <c r="A63" s="77">
        <v>1</v>
      </c>
      <c r="B63" s="78"/>
      <c r="C63" s="79"/>
      <c r="D63" s="79"/>
      <c r="E63" s="79"/>
      <c r="F63" s="79"/>
      <c r="G63" s="79"/>
      <c r="H63" s="79"/>
      <c r="I63" s="79"/>
      <c r="J63" s="79"/>
      <c r="K63" s="79"/>
      <c r="L63" s="79"/>
      <c r="M63" s="79"/>
      <c r="N63" s="79"/>
      <c r="O63" s="79"/>
      <c r="P63" s="79"/>
      <c r="Q63" s="79"/>
      <c r="R63" s="80"/>
    </row>
    <row r="64" spans="1:19" x14ac:dyDescent="0.25">
      <c r="A64" s="77">
        <v>2</v>
      </c>
      <c r="B64" s="78"/>
      <c r="C64" s="79"/>
      <c r="D64" s="79"/>
      <c r="E64" s="79"/>
      <c r="F64" s="79"/>
      <c r="G64" s="79"/>
      <c r="H64" s="79"/>
      <c r="I64" s="79"/>
      <c r="J64" s="79"/>
      <c r="K64" s="79"/>
      <c r="L64" s="79"/>
      <c r="M64" s="79"/>
      <c r="N64" s="79"/>
      <c r="O64" s="79"/>
      <c r="P64" s="79"/>
      <c r="Q64" s="79"/>
      <c r="R64" s="80"/>
    </row>
    <row r="65" spans="1:19" x14ac:dyDescent="0.25">
      <c r="A65" s="77">
        <v>3</v>
      </c>
      <c r="B65" s="78"/>
      <c r="C65" s="79"/>
      <c r="D65" s="79"/>
      <c r="E65" s="79"/>
      <c r="F65" s="79"/>
      <c r="G65" s="79"/>
      <c r="H65" s="79"/>
      <c r="I65" s="79"/>
      <c r="J65" s="79"/>
      <c r="K65" s="79"/>
      <c r="L65" s="79"/>
      <c r="M65" s="79"/>
      <c r="N65" s="79"/>
      <c r="O65" s="79"/>
      <c r="P65" s="79"/>
      <c r="Q65" s="79"/>
      <c r="R65" s="80"/>
    </row>
    <row r="66" spans="1:19" x14ac:dyDescent="0.25">
      <c r="A66" s="77" t="s">
        <v>16</v>
      </c>
      <c r="B66" s="73"/>
      <c r="C66" s="81"/>
      <c r="D66" s="81"/>
      <c r="E66" s="81"/>
      <c r="F66" s="81"/>
      <c r="G66" s="81"/>
      <c r="H66" s="81"/>
      <c r="I66" s="81"/>
      <c r="J66" s="81"/>
      <c r="K66" s="81"/>
      <c r="L66" s="81"/>
      <c r="M66" s="81"/>
      <c r="N66" s="81"/>
      <c r="O66" s="81"/>
      <c r="P66" s="81"/>
      <c r="Q66" s="81"/>
      <c r="R66" s="82"/>
    </row>
    <row r="67" spans="1:19" x14ac:dyDescent="0.25">
      <c r="A67" s="83" t="s">
        <v>16</v>
      </c>
      <c r="B67" s="84" t="s">
        <v>24</v>
      </c>
      <c r="C67" s="84"/>
      <c r="D67" s="84"/>
      <c r="E67" s="84"/>
      <c r="F67" s="84"/>
      <c r="G67" s="84"/>
      <c r="H67" s="84"/>
      <c r="I67" s="84"/>
      <c r="J67" s="84"/>
      <c r="K67" s="84"/>
      <c r="L67" s="84"/>
      <c r="M67" s="84"/>
      <c r="N67" s="84"/>
      <c r="O67" s="84"/>
      <c r="P67" s="84"/>
      <c r="Q67" s="84"/>
      <c r="R67" s="85"/>
    </row>
    <row r="68" spans="1:19" x14ac:dyDescent="0.25">
      <c r="A68" s="77">
        <v>1</v>
      </c>
      <c r="B68" s="78"/>
      <c r="C68" s="79"/>
      <c r="D68" s="79"/>
      <c r="E68" s="79"/>
      <c r="F68" s="79"/>
      <c r="G68" s="79"/>
      <c r="H68" s="79"/>
      <c r="I68" s="79"/>
      <c r="J68" s="79"/>
      <c r="K68" s="79"/>
      <c r="L68" s="79"/>
      <c r="M68" s="79"/>
      <c r="N68" s="79"/>
      <c r="O68" s="79"/>
      <c r="P68" s="79"/>
      <c r="Q68" s="79"/>
      <c r="R68" s="80"/>
    </row>
    <row r="69" spans="1:19" x14ac:dyDescent="0.25">
      <c r="A69" s="77">
        <v>2</v>
      </c>
      <c r="B69" s="78"/>
      <c r="C69" s="79"/>
      <c r="D69" s="79"/>
      <c r="E69" s="79"/>
      <c r="F69" s="79"/>
      <c r="G69" s="79"/>
      <c r="H69" s="79"/>
      <c r="I69" s="79"/>
      <c r="J69" s="79"/>
      <c r="K69" s="79"/>
      <c r="L69" s="79"/>
      <c r="M69" s="79"/>
      <c r="N69" s="79"/>
      <c r="O69" s="79"/>
      <c r="P69" s="79"/>
      <c r="Q69" s="79"/>
      <c r="R69" s="80"/>
    </row>
    <row r="70" spans="1:19" x14ac:dyDescent="0.25">
      <c r="A70" s="77">
        <v>3</v>
      </c>
      <c r="B70" s="78"/>
      <c r="C70" s="79"/>
      <c r="D70" s="79"/>
      <c r="E70" s="79"/>
      <c r="F70" s="79"/>
      <c r="G70" s="79"/>
      <c r="H70" s="79"/>
      <c r="I70" s="79"/>
      <c r="J70" s="79"/>
      <c r="K70" s="79"/>
      <c r="L70" s="79"/>
      <c r="M70" s="79"/>
      <c r="N70" s="79"/>
      <c r="O70" s="79"/>
      <c r="P70" s="79"/>
      <c r="Q70" s="79"/>
      <c r="R70" s="80"/>
    </row>
    <row r="71" spans="1:19" x14ac:dyDescent="0.25">
      <c r="A71" s="77" t="s">
        <v>16</v>
      </c>
      <c r="B71" s="81"/>
      <c r="C71" s="81"/>
      <c r="D71" s="81"/>
      <c r="E71" s="81"/>
      <c r="F71" s="81"/>
      <c r="G71" s="81"/>
      <c r="H71" s="81"/>
      <c r="I71" s="81"/>
      <c r="J71" s="81"/>
      <c r="K71" s="81"/>
      <c r="L71" s="81"/>
      <c r="M71" s="81"/>
      <c r="N71" s="81"/>
      <c r="O71" s="81"/>
      <c r="P71" s="81"/>
      <c r="Q71" s="81"/>
      <c r="R71" s="82"/>
    </row>
    <row r="72" spans="1:19" x14ac:dyDescent="0.2">
      <c r="A72" s="291" t="s">
        <v>99</v>
      </c>
      <c r="B72" s="291"/>
      <c r="C72" s="291"/>
      <c r="D72" s="291"/>
      <c r="E72" s="291"/>
      <c r="F72" s="291"/>
      <c r="G72" s="291"/>
      <c r="H72" s="291"/>
      <c r="I72" s="291"/>
      <c r="J72" s="291"/>
      <c r="K72" s="291"/>
      <c r="L72" s="291"/>
      <c r="M72" s="291"/>
      <c r="N72" s="291"/>
      <c r="O72" s="291"/>
      <c r="P72" s="291"/>
      <c r="Q72" s="291"/>
      <c r="R72" s="291"/>
    </row>
    <row r="73" spans="1:19" x14ac:dyDescent="0.25">
      <c r="A73" s="166">
        <v>1</v>
      </c>
      <c r="B73" s="74"/>
      <c r="C73" s="75"/>
      <c r="D73" s="75"/>
      <c r="E73" s="75"/>
      <c r="F73" s="75"/>
      <c r="G73" s="75"/>
      <c r="H73" s="75"/>
      <c r="I73" s="75"/>
      <c r="J73" s="75"/>
      <c r="K73" s="75"/>
      <c r="L73" s="75"/>
      <c r="M73" s="75"/>
      <c r="N73" s="75"/>
      <c r="O73" s="75"/>
      <c r="P73" s="75"/>
      <c r="Q73" s="75"/>
      <c r="R73" s="76"/>
    </row>
    <row r="74" spans="1:19" x14ac:dyDescent="0.25">
      <c r="A74" s="166">
        <v>2</v>
      </c>
      <c r="B74" s="74"/>
      <c r="C74" s="75"/>
      <c r="D74" s="75"/>
      <c r="E74" s="75"/>
      <c r="F74" s="75"/>
      <c r="G74" s="75"/>
      <c r="H74" s="75"/>
      <c r="I74" s="75"/>
      <c r="J74" s="75"/>
      <c r="K74" s="75"/>
      <c r="L74" s="75"/>
      <c r="M74" s="75"/>
      <c r="N74" s="75"/>
      <c r="O74" s="75"/>
      <c r="P74" s="75"/>
      <c r="Q74" s="75"/>
      <c r="R74" s="76"/>
    </row>
    <row r="75" spans="1:19" x14ac:dyDescent="0.25">
      <c r="A75" s="166">
        <v>3</v>
      </c>
      <c r="B75" s="74"/>
      <c r="C75" s="75"/>
      <c r="D75" s="75"/>
      <c r="E75" s="75"/>
      <c r="F75" s="75"/>
      <c r="G75" s="75"/>
      <c r="H75" s="75"/>
      <c r="I75" s="75"/>
      <c r="J75" s="75"/>
      <c r="K75" s="75"/>
      <c r="L75" s="75"/>
      <c r="M75" s="75"/>
      <c r="N75" s="75"/>
      <c r="O75" s="75"/>
      <c r="P75" s="75"/>
      <c r="Q75" s="75"/>
      <c r="R75" s="76"/>
    </row>
    <row r="76" spans="1:19" x14ac:dyDescent="0.25">
      <c r="A76" s="166" t="s">
        <v>16</v>
      </c>
      <c r="B76" s="62"/>
      <c r="C76" s="62"/>
      <c r="D76" s="62"/>
      <c r="E76" s="62"/>
      <c r="F76" s="62"/>
      <c r="G76" s="62"/>
      <c r="H76" s="62"/>
      <c r="I76" s="62"/>
      <c r="J76" s="62"/>
      <c r="K76" s="62"/>
      <c r="L76" s="62"/>
      <c r="M76" s="62"/>
      <c r="N76" s="62"/>
      <c r="O76" s="62"/>
      <c r="P76" s="62"/>
      <c r="Q76" s="62"/>
      <c r="R76" s="63"/>
    </row>
    <row r="77" spans="1:19" x14ac:dyDescent="0.25">
      <c r="A77" s="70"/>
      <c r="B77" s="86" t="s">
        <v>17</v>
      </c>
      <c r="C77" s="71"/>
      <c r="D77" s="71"/>
      <c r="E77" s="71"/>
      <c r="F77" s="71"/>
      <c r="G77" s="71"/>
      <c r="H77" s="71"/>
      <c r="I77" s="71"/>
      <c r="J77" s="71"/>
      <c r="K77" s="71"/>
      <c r="L77" s="71"/>
      <c r="M77" s="71"/>
      <c r="N77" s="71"/>
      <c r="O77" s="71"/>
      <c r="P77" s="71"/>
      <c r="Q77" s="71"/>
      <c r="R77" s="72"/>
    </row>
    <row r="78" spans="1:19" x14ac:dyDescent="0.25">
      <c r="A78" s="70"/>
      <c r="B78" s="86" t="s">
        <v>33</v>
      </c>
      <c r="C78" s="71"/>
      <c r="D78" s="71"/>
      <c r="E78" s="71"/>
      <c r="F78" s="71"/>
      <c r="G78" s="71"/>
      <c r="H78" s="71"/>
      <c r="I78" s="71"/>
      <c r="J78" s="71"/>
      <c r="K78" s="71"/>
      <c r="L78" s="71"/>
      <c r="M78" s="71"/>
      <c r="N78" s="71"/>
      <c r="O78" s="71"/>
      <c r="P78" s="71"/>
      <c r="Q78" s="71"/>
      <c r="R78" s="72"/>
    </row>
    <row r="79" spans="1:19" ht="37.5" customHeight="1" x14ac:dyDescent="0.2">
      <c r="A79" s="305" t="s">
        <v>32</v>
      </c>
      <c r="B79" s="305"/>
      <c r="C79" s="305"/>
      <c r="D79" s="305"/>
      <c r="E79" s="305"/>
      <c r="F79" s="305"/>
      <c r="G79" s="305"/>
      <c r="H79" s="305"/>
      <c r="I79" s="305"/>
      <c r="J79" s="305"/>
      <c r="K79" s="305"/>
      <c r="L79" s="305"/>
      <c r="M79" s="305"/>
      <c r="N79" s="305"/>
      <c r="O79" s="305"/>
      <c r="P79" s="305"/>
      <c r="Q79" s="305"/>
      <c r="R79" s="305"/>
      <c r="S79" s="305"/>
    </row>
    <row r="94" spans="1:18" x14ac:dyDescent="0.25">
      <c r="A94" s="306"/>
      <c r="B94" s="307"/>
      <c r="C94" s="162">
        <v>1</v>
      </c>
      <c r="D94" s="162">
        <v>2</v>
      </c>
      <c r="E94" s="162">
        <v>3</v>
      </c>
      <c r="F94" s="162">
        <v>4</v>
      </c>
      <c r="G94" s="162">
        <v>5</v>
      </c>
      <c r="H94" s="162">
        <v>6</v>
      </c>
      <c r="I94" s="162">
        <v>7</v>
      </c>
      <c r="J94" s="162">
        <v>8</v>
      </c>
      <c r="K94" s="162">
        <v>9</v>
      </c>
      <c r="L94" s="162">
        <v>10</v>
      </c>
      <c r="M94" s="162">
        <v>11</v>
      </c>
      <c r="N94" s="162">
        <v>12</v>
      </c>
      <c r="O94" s="162">
        <v>13</v>
      </c>
      <c r="P94" s="162" t="s">
        <v>0</v>
      </c>
      <c r="Q94" s="162" t="s">
        <v>1</v>
      </c>
      <c r="R94" s="162" t="s">
        <v>6</v>
      </c>
    </row>
    <row r="95" spans="1:18" ht="9" customHeight="1" x14ac:dyDescent="0.25">
      <c r="A95" s="303"/>
      <c r="B95" s="303"/>
      <c r="C95" s="303"/>
      <c r="D95" s="303"/>
      <c r="E95" s="303"/>
      <c r="F95" s="303"/>
      <c r="G95" s="303"/>
      <c r="H95" s="303"/>
      <c r="I95" s="303"/>
      <c r="J95" s="303"/>
      <c r="K95" s="303"/>
      <c r="L95" s="303"/>
      <c r="M95" s="303"/>
      <c r="N95" s="303"/>
      <c r="O95" s="303"/>
      <c r="P95" s="303"/>
      <c r="Q95" s="303"/>
      <c r="R95" s="303"/>
    </row>
    <row r="96" spans="1:18" x14ac:dyDescent="0.25">
      <c r="A96" s="294" t="s">
        <v>29</v>
      </c>
      <c r="B96" s="294"/>
      <c r="C96" s="294"/>
      <c r="D96" s="294"/>
      <c r="E96" s="294"/>
      <c r="F96" s="294"/>
      <c r="G96" s="294"/>
      <c r="H96" s="294"/>
      <c r="I96" s="294"/>
      <c r="J96" s="294"/>
      <c r="K96" s="294"/>
      <c r="L96" s="294"/>
      <c r="M96" s="294"/>
      <c r="N96" s="294"/>
      <c r="O96" s="294"/>
      <c r="P96" s="294"/>
      <c r="Q96" s="294"/>
      <c r="R96" s="304"/>
    </row>
    <row r="97" spans="1:18" ht="4.5" customHeight="1" x14ac:dyDescent="0.25">
      <c r="A97" s="91"/>
      <c r="B97" s="91"/>
      <c r="C97" s="91"/>
      <c r="D97" s="91"/>
      <c r="E97" s="91"/>
      <c r="F97" s="91"/>
      <c r="G97" s="91"/>
      <c r="H97" s="91"/>
      <c r="I97" s="91"/>
      <c r="J97" s="91"/>
      <c r="K97" s="91"/>
      <c r="L97" s="91"/>
      <c r="M97" s="91"/>
      <c r="N97" s="91"/>
      <c r="O97" s="91"/>
      <c r="P97" s="91"/>
      <c r="Q97" s="91"/>
      <c r="R97" s="91"/>
    </row>
    <row r="98" spans="1:18" ht="18.75" customHeight="1" x14ac:dyDescent="0.2">
      <c r="A98" s="302" t="s">
        <v>36</v>
      </c>
      <c r="B98" s="302"/>
      <c r="C98" s="302"/>
      <c r="D98" s="302"/>
      <c r="E98" s="302"/>
      <c r="F98" s="302"/>
      <c r="G98" s="302"/>
      <c r="H98" s="302"/>
      <c r="I98" s="302"/>
      <c r="J98" s="302"/>
      <c r="K98" s="302"/>
      <c r="L98" s="302"/>
      <c r="M98" s="302"/>
      <c r="N98" s="302"/>
      <c r="O98" s="302"/>
      <c r="P98" s="302"/>
      <c r="Q98" s="302"/>
      <c r="R98" s="302"/>
    </row>
    <row r="99" spans="1:18" ht="6.75" customHeight="1" x14ac:dyDescent="0.2">
      <c r="A99" s="92"/>
      <c r="B99" s="92"/>
      <c r="C99" s="92"/>
      <c r="D99" s="92"/>
      <c r="E99" s="92"/>
      <c r="F99" s="92"/>
      <c r="G99" s="92"/>
      <c r="H99" s="92"/>
      <c r="I99" s="92"/>
      <c r="J99" s="92"/>
      <c r="K99" s="92"/>
      <c r="L99" s="92"/>
      <c r="M99" s="92"/>
      <c r="N99" s="92"/>
      <c r="O99" s="92"/>
      <c r="P99" s="92"/>
      <c r="Q99" s="92"/>
      <c r="R99" s="92"/>
    </row>
    <row r="100" spans="1:18" x14ac:dyDescent="0.25">
      <c r="A100" s="70"/>
      <c r="B100" s="71" t="s">
        <v>22</v>
      </c>
      <c r="C100" s="71"/>
      <c r="D100" s="71"/>
      <c r="E100" s="71"/>
      <c r="F100" s="71"/>
      <c r="G100" s="71"/>
      <c r="H100" s="71"/>
      <c r="I100" s="71"/>
      <c r="J100" s="71"/>
      <c r="K100" s="71"/>
      <c r="L100" s="71"/>
      <c r="M100" s="71"/>
      <c r="N100" s="71"/>
      <c r="O100" s="71"/>
      <c r="P100" s="71"/>
      <c r="Q100" s="71"/>
      <c r="R100" s="72"/>
    </row>
    <row r="101" spans="1:18" x14ac:dyDescent="0.25">
      <c r="A101" s="77">
        <v>1</v>
      </c>
      <c r="B101" s="78"/>
      <c r="C101" s="79"/>
      <c r="D101" s="79"/>
      <c r="E101" s="79"/>
      <c r="F101" s="79"/>
      <c r="G101" s="79"/>
      <c r="H101" s="79"/>
      <c r="I101" s="79"/>
      <c r="J101" s="79"/>
      <c r="K101" s="79"/>
      <c r="L101" s="79"/>
      <c r="M101" s="79"/>
      <c r="N101" s="79"/>
      <c r="O101" s="79"/>
      <c r="P101" s="79"/>
      <c r="Q101" s="79"/>
      <c r="R101" s="80"/>
    </row>
    <row r="102" spans="1:18" x14ac:dyDescent="0.25">
      <c r="A102" s="77">
        <v>2</v>
      </c>
      <c r="B102" s="78"/>
      <c r="C102" s="79"/>
      <c r="D102" s="79"/>
      <c r="E102" s="79"/>
      <c r="F102" s="79"/>
      <c r="G102" s="79"/>
      <c r="H102" s="79"/>
      <c r="I102" s="79"/>
      <c r="J102" s="79"/>
      <c r="K102" s="79"/>
      <c r="L102" s="79"/>
      <c r="M102" s="79"/>
      <c r="N102" s="79"/>
      <c r="O102" s="79"/>
      <c r="P102" s="79"/>
      <c r="Q102" s="79"/>
      <c r="R102" s="80"/>
    </row>
    <row r="103" spans="1:18" x14ac:dyDescent="0.25">
      <c r="A103" s="77">
        <v>3</v>
      </c>
      <c r="B103" s="78"/>
      <c r="C103" s="79"/>
      <c r="D103" s="79"/>
      <c r="E103" s="79"/>
      <c r="F103" s="79"/>
      <c r="G103" s="79"/>
      <c r="H103" s="79"/>
      <c r="I103" s="79"/>
      <c r="J103" s="79"/>
      <c r="K103" s="79"/>
      <c r="L103" s="79"/>
      <c r="M103" s="79"/>
      <c r="N103" s="79"/>
      <c r="O103" s="79"/>
      <c r="P103" s="79"/>
      <c r="Q103" s="79"/>
      <c r="R103" s="80"/>
    </row>
    <row r="104" spans="1:18" x14ac:dyDescent="0.25">
      <c r="A104" s="77" t="s">
        <v>16</v>
      </c>
      <c r="B104" s="73" t="s">
        <v>0</v>
      </c>
      <c r="C104" s="81"/>
      <c r="D104" s="81"/>
      <c r="E104" s="81"/>
      <c r="F104" s="81"/>
      <c r="G104" s="81"/>
      <c r="H104" s="81"/>
      <c r="I104" s="81"/>
      <c r="J104" s="81"/>
      <c r="K104" s="81"/>
      <c r="L104" s="81"/>
      <c r="M104" s="81"/>
      <c r="N104" s="81"/>
      <c r="O104" s="81"/>
      <c r="P104" s="81"/>
      <c r="Q104" s="81"/>
      <c r="R104" s="82"/>
    </row>
    <row r="105" spans="1:18" x14ac:dyDescent="0.25">
      <c r="A105" s="70"/>
      <c r="B105" s="71" t="s">
        <v>23</v>
      </c>
      <c r="C105" s="71"/>
      <c r="D105" s="71"/>
      <c r="E105" s="71"/>
      <c r="F105" s="71"/>
      <c r="G105" s="71"/>
      <c r="H105" s="71"/>
      <c r="I105" s="71"/>
      <c r="J105" s="71"/>
      <c r="K105" s="71"/>
      <c r="L105" s="71"/>
      <c r="M105" s="71"/>
      <c r="N105" s="71"/>
      <c r="O105" s="71"/>
      <c r="P105" s="71"/>
      <c r="Q105" s="71"/>
      <c r="R105" s="72"/>
    </row>
    <row r="106" spans="1:18" x14ac:dyDescent="0.25">
      <c r="A106" s="77">
        <v>1</v>
      </c>
      <c r="B106" s="78"/>
      <c r="C106" s="79"/>
      <c r="D106" s="79"/>
      <c r="E106" s="79"/>
      <c r="F106" s="79"/>
      <c r="G106" s="79"/>
      <c r="H106" s="79"/>
      <c r="I106" s="79"/>
      <c r="J106" s="79"/>
      <c r="K106" s="79"/>
      <c r="L106" s="79"/>
      <c r="M106" s="79"/>
      <c r="N106" s="79"/>
      <c r="O106" s="79"/>
      <c r="P106" s="79"/>
      <c r="Q106" s="79"/>
      <c r="R106" s="80"/>
    </row>
    <row r="107" spans="1:18" x14ac:dyDescent="0.25">
      <c r="A107" s="77">
        <v>2</v>
      </c>
      <c r="B107" s="78"/>
      <c r="C107" s="79"/>
      <c r="D107" s="79"/>
      <c r="E107" s="79"/>
      <c r="F107" s="79"/>
      <c r="G107" s="79"/>
      <c r="H107" s="79"/>
      <c r="I107" s="79"/>
      <c r="J107" s="79"/>
      <c r="K107" s="79"/>
      <c r="L107" s="79"/>
      <c r="M107" s="79"/>
      <c r="N107" s="79"/>
      <c r="O107" s="79"/>
      <c r="P107" s="79"/>
      <c r="Q107" s="79"/>
      <c r="R107" s="80"/>
    </row>
    <row r="108" spans="1:18" x14ac:dyDescent="0.25">
      <c r="A108" s="77">
        <v>3</v>
      </c>
      <c r="B108" s="78"/>
      <c r="C108" s="79"/>
      <c r="D108" s="79"/>
      <c r="E108" s="79"/>
      <c r="F108" s="79"/>
      <c r="G108" s="79"/>
      <c r="H108" s="79"/>
      <c r="I108" s="79"/>
      <c r="J108" s="79"/>
      <c r="K108" s="79"/>
      <c r="L108" s="79"/>
      <c r="M108" s="79"/>
      <c r="N108" s="79"/>
      <c r="O108" s="79"/>
      <c r="P108" s="79"/>
      <c r="Q108" s="79"/>
      <c r="R108" s="80"/>
    </row>
    <row r="109" spans="1:18" x14ac:dyDescent="0.25">
      <c r="A109" s="77" t="s">
        <v>16</v>
      </c>
      <c r="B109" s="73"/>
      <c r="C109" s="81"/>
      <c r="D109" s="81"/>
      <c r="E109" s="81"/>
      <c r="F109" s="81"/>
      <c r="G109" s="81"/>
      <c r="H109" s="81"/>
      <c r="I109" s="81"/>
      <c r="J109" s="81"/>
      <c r="K109" s="81"/>
      <c r="L109" s="81"/>
      <c r="M109" s="81"/>
      <c r="N109" s="81"/>
      <c r="O109" s="81"/>
      <c r="P109" s="81"/>
      <c r="Q109" s="81"/>
      <c r="R109" s="82"/>
    </row>
    <row r="110" spans="1:18" x14ac:dyDescent="0.25">
      <c r="A110" s="83" t="s">
        <v>16</v>
      </c>
      <c r="B110" s="84" t="s">
        <v>24</v>
      </c>
      <c r="C110" s="84"/>
      <c r="D110" s="84"/>
      <c r="E110" s="84"/>
      <c r="F110" s="84"/>
      <c r="G110" s="84"/>
      <c r="H110" s="84"/>
      <c r="I110" s="84"/>
      <c r="J110" s="84"/>
      <c r="K110" s="84"/>
      <c r="L110" s="84"/>
      <c r="M110" s="84"/>
      <c r="N110" s="84"/>
      <c r="O110" s="84"/>
      <c r="P110" s="84"/>
      <c r="Q110" s="84"/>
      <c r="R110" s="85"/>
    </row>
    <row r="111" spans="1:18" x14ac:dyDescent="0.25">
      <c r="A111" s="77">
        <v>1</v>
      </c>
      <c r="B111" s="78"/>
      <c r="C111" s="79"/>
      <c r="D111" s="79"/>
      <c r="E111" s="79"/>
      <c r="F111" s="79"/>
      <c r="G111" s="79"/>
      <c r="H111" s="79"/>
      <c r="I111" s="79"/>
      <c r="J111" s="79"/>
      <c r="K111" s="79"/>
      <c r="L111" s="79"/>
      <c r="M111" s="79"/>
      <c r="N111" s="79"/>
      <c r="O111" s="79"/>
      <c r="P111" s="79"/>
      <c r="Q111" s="79"/>
      <c r="R111" s="80"/>
    </row>
    <row r="112" spans="1:18" x14ac:dyDescent="0.25">
      <c r="A112" s="77">
        <v>2</v>
      </c>
      <c r="B112" s="78"/>
      <c r="C112" s="79"/>
      <c r="D112" s="79"/>
      <c r="E112" s="79"/>
      <c r="F112" s="79"/>
      <c r="G112" s="79"/>
      <c r="H112" s="79"/>
      <c r="I112" s="79"/>
      <c r="J112" s="79"/>
      <c r="K112" s="79"/>
      <c r="L112" s="79"/>
      <c r="M112" s="79"/>
      <c r="N112" s="79"/>
      <c r="O112" s="79"/>
      <c r="P112" s="79"/>
      <c r="Q112" s="79"/>
      <c r="R112" s="80"/>
    </row>
    <row r="113" spans="1:19" x14ac:dyDescent="0.25">
      <c r="A113" s="77">
        <v>3</v>
      </c>
      <c r="B113" s="78"/>
      <c r="C113" s="79"/>
      <c r="D113" s="79"/>
      <c r="E113" s="79"/>
      <c r="F113" s="79"/>
      <c r="G113" s="79"/>
      <c r="H113" s="79"/>
      <c r="I113" s="79"/>
      <c r="J113" s="79"/>
      <c r="K113" s="79"/>
      <c r="L113" s="79"/>
      <c r="M113" s="79"/>
      <c r="N113" s="79"/>
      <c r="O113" s="79"/>
      <c r="P113" s="79"/>
      <c r="Q113" s="79"/>
      <c r="R113" s="80"/>
    </row>
    <row r="114" spans="1:19" x14ac:dyDescent="0.25">
      <c r="A114" s="77" t="s">
        <v>16</v>
      </c>
      <c r="B114" s="81"/>
      <c r="C114" s="81"/>
      <c r="D114" s="81"/>
      <c r="E114" s="81"/>
      <c r="F114" s="81"/>
      <c r="G114" s="81"/>
      <c r="H114" s="81"/>
      <c r="I114" s="81"/>
      <c r="J114" s="81"/>
      <c r="K114" s="81"/>
      <c r="L114" s="81"/>
      <c r="M114" s="81"/>
      <c r="N114" s="81"/>
      <c r="O114" s="81"/>
      <c r="P114" s="81"/>
      <c r="Q114" s="81"/>
      <c r="R114" s="82"/>
    </row>
    <row r="115" spans="1:19" x14ac:dyDescent="0.2">
      <c r="A115" s="291" t="s">
        <v>97</v>
      </c>
      <c r="B115" s="291"/>
      <c r="C115" s="291"/>
      <c r="D115" s="291"/>
      <c r="E115" s="291"/>
      <c r="F115" s="291"/>
      <c r="G115" s="291"/>
      <c r="H115" s="291"/>
      <c r="I115" s="291"/>
      <c r="J115" s="291"/>
      <c r="K115" s="291"/>
      <c r="L115" s="291"/>
      <c r="M115" s="291"/>
      <c r="N115" s="291"/>
      <c r="O115" s="291"/>
      <c r="P115" s="291"/>
      <c r="Q115" s="291"/>
      <c r="R115" s="291"/>
    </row>
    <row r="116" spans="1:19" x14ac:dyDescent="0.25">
      <c r="A116" s="166">
        <v>1</v>
      </c>
      <c r="B116" s="74"/>
      <c r="C116" s="75"/>
      <c r="D116" s="75"/>
      <c r="E116" s="75"/>
      <c r="F116" s="75"/>
      <c r="G116" s="75"/>
      <c r="H116" s="75"/>
      <c r="I116" s="75"/>
      <c r="J116" s="75"/>
      <c r="K116" s="75"/>
      <c r="L116" s="75"/>
      <c r="M116" s="75"/>
      <c r="N116" s="75"/>
      <c r="O116" s="75"/>
      <c r="P116" s="75"/>
      <c r="Q116" s="75"/>
      <c r="R116" s="76"/>
    </row>
    <row r="117" spans="1:19" x14ac:dyDescent="0.25">
      <c r="A117" s="166">
        <v>2</v>
      </c>
      <c r="B117" s="74"/>
      <c r="C117" s="75"/>
      <c r="D117" s="75"/>
      <c r="E117" s="75"/>
      <c r="F117" s="75"/>
      <c r="G117" s="75"/>
      <c r="H117" s="75"/>
      <c r="I117" s="75"/>
      <c r="J117" s="75"/>
      <c r="K117" s="75"/>
      <c r="L117" s="75"/>
      <c r="M117" s="75"/>
      <c r="N117" s="75"/>
      <c r="O117" s="75"/>
      <c r="P117" s="75"/>
      <c r="Q117" s="75"/>
      <c r="R117" s="76"/>
    </row>
    <row r="118" spans="1:19" x14ac:dyDescent="0.25">
      <c r="A118" s="166">
        <v>3</v>
      </c>
      <c r="B118" s="74"/>
      <c r="C118" s="75"/>
      <c r="D118" s="75"/>
      <c r="E118" s="75"/>
      <c r="F118" s="75"/>
      <c r="G118" s="75"/>
      <c r="H118" s="75"/>
      <c r="I118" s="75"/>
      <c r="J118" s="75"/>
      <c r="K118" s="75"/>
      <c r="L118" s="75"/>
      <c r="M118" s="75"/>
      <c r="N118" s="75"/>
      <c r="O118" s="75"/>
      <c r="P118" s="75"/>
      <c r="Q118" s="75"/>
      <c r="R118" s="76"/>
    </row>
    <row r="119" spans="1:19" x14ac:dyDescent="0.25">
      <c r="A119" s="166" t="s">
        <v>16</v>
      </c>
      <c r="B119" s="62"/>
      <c r="C119" s="62"/>
      <c r="D119" s="62"/>
      <c r="E119" s="62"/>
      <c r="F119" s="62"/>
      <c r="G119" s="62"/>
      <c r="H119" s="62"/>
      <c r="I119" s="62"/>
      <c r="J119" s="62"/>
      <c r="K119" s="62"/>
      <c r="L119" s="62"/>
      <c r="M119" s="62"/>
      <c r="N119" s="62"/>
      <c r="O119" s="62"/>
      <c r="P119" s="62"/>
      <c r="Q119" s="62"/>
      <c r="R119" s="63"/>
    </row>
    <row r="120" spans="1:19" x14ac:dyDescent="0.25">
      <c r="A120" s="70"/>
      <c r="B120" s="86" t="s">
        <v>17</v>
      </c>
      <c r="C120" s="71"/>
      <c r="D120" s="71"/>
      <c r="E120" s="71"/>
      <c r="F120" s="71"/>
      <c r="G120" s="71"/>
      <c r="H120" s="71"/>
      <c r="I120" s="71"/>
      <c r="J120" s="71"/>
      <c r="K120" s="71"/>
      <c r="L120" s="71"/>
      <c r="M120" s="71"/>
      <c r="N120" s="71"/>
      <c r="O120" s="71"/>
      <c r="P120" s="71"/>
      <c r="Q120" s="71"/>
      <c r="R120" s="72"/>
    </row>
    <row r="121" spans="1:19" x14ac:dyDescent="0.25">
      <c r="A121" s="70"/>
      <c r="B121" s="86" t="s">
        <v>33</v>
      </c>
      <c r="C121" s="71"/>
      <c r="D121" s="71"/>
      <c r="E121" s="71"/>
      <c r="F121" s="71"/>
      <c r="G121" s="71"/>
      <c r="H121" s="71"/>
      <c r="I121" s="71"/>
      <c r="J121" s="71"/>
      <c r="K121" s="71"/>
      <c r="L121" s="71"/>
      <c r="M121" s="71"/>
      <c r="N121" s="71"/>
      <c r="O121" s="71"/>
      <c r="P121" s="71"/>
      <c r="Q121" s="71"/>
      <c r="R121" s="72"/>
    </row>
    <row r="122" spans="1:19" x14ac:dyDescent="0.25">
      <c r="A122" s="17"/>
      <c r="B122" s="14"/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</row>
    <row r="123" spans="1:19" x14ac:dyDescent="0.25">
      <c r="A123" s="17"/>
      <c r="B123" s="14"/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14"/>
      <c r="S123" s="14"/>
    </row>
    <row r="124" spans="1:19" x14ac:dyDescent="0.25">
      <c r="A124" s="17"/>
      <c r="B124" s="14"/>
      <c r="C124" s="14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</row>
    <row r="125" spans="1:19" x14ac:dyDescent="0.25">
      <c r="A125" s="52"/>
      <c r="B125" s="13"/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</row>
    <row r="126" spans="1:19" x14ac:dyDescent="0.25">
      <c r="A126" s="69"/>
      <c r="B126" s="13"/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</row>
    <row r="137" spans="1:21" x14ac:dyDescent="0.25">
      <c r="A137" s="16"/>
    </row>
    <row r="138" spans="1:21" x14ac:dyDescent="0.25">
      <c r="A138" s="16"/>
    </row>
    <row r="139" spans="1:21" x14ac:dyDescent="0.25">
      <c r="A139" s="16"/>
    </row>
    <row r="140" spans="1:21" x14ac:dyDescent="0.25">
      <c r="A140" s="16"/>
    </row>
    <row r="141" spans="1:21" x14ac:dyDescent="0.25">
      <c r="A141" s="16"/>
    </row>
    <row r="142" spans="1:21" x14ac:dyDescent="0.25">
      <c r="A142" s="16"/>
    </row>
    <row r="143" spans="1:21" x14ac:dyDescent="0.25">
      <c r="B143" s="31"/>
      <c r="J143" s="23"/>
      <c r="U143" s="23"/>
    </row>
    <row r="144" spans="1:21" x14ac:dyDescent="0.25">
      <c r="B144" s="31"/>
      <c r="J144" s="23"/>
      <c r="U144" s="23"/>
    </row>
    <row r="145" spans="2:21" x14ac:dyDescent="0.25">
      <c r="B145" s="31"/>
      <c r="J145" s="23"/>
      <c r="U145" s="23"/>
    </row>
  </sheetData>
  <mergeCells count="20">
    <mergeCell ref="B2:T2"/>
    <mergeCell ref="B3:T3"/>
    <mergeCell ref="A34:R34"/>
    <mergeCell ref="A115:R115"/>
    <mergeCell ref="A14:R14"/>
    <mergeCell ref="A15:R15"/>
    <mergeCell ref="A17:R17"/>
    <mergeCell ref="A12:S12"/>
    <mergeCell ref="A51:B51"/>
    <mergeCell ref="A79:S79"/>
    <mergeCell ref="A94:B94"/>
    <mergeCell ref="A55:R55"/>
    <mergeCell ref="A72:R72"/>
    <mergeCell ref="A95:R95"/>
    <mergeCell ref="A96:R96"/>
    <mergeCell ref="A98:R98"/>
    <mergeCell ref="A52:R52"/>
    <mergeCell ref="A53:R53"/>
    <mergeCell ref="A41:S41"/>
    <mergeCell ref="A13:B13"/>
  </mergeCells>
  <printOptions horizontalCentered="1"/>
  <pageMargins left="0.51181102362204722" right="0.51181102362204722" top="1.1417322834645669" bottom="1.1417322834645669" header="0.31496062992125984" footer="0.31496062992125984"/>
  <pageSetup paperSize="9" scale="60" orientation="landscape" r:id="rId1"/>
  <headerFooter scaleWithDoc="0">
    <oddFooter xml:space="preserve">&amp;L&amp;6ESTUDO DE VIABILIDADE FINANCEIRA
&amp;K0070C0Código da Operação - Designação da Operação
Designação do Beneficiário&amp;K01+000
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AV39"/>
  <sheetViews>
    <sheetView view="pageBreakPreview" topLeftCell="V13" zoomScale="60" zoomScaleNormal="71" workbookViewId="0">
      <selection activeCell="AM55" sqref="AM55"/>
    </sheetView>
  </sheetViews>
  <sheetFormatPr defaultRowHeight="12.75" x14ac:dyDescent="0.2"/>
  <cols>
    <col min="1" max="1" width="3.140625" style="100" customWidth="1"/>
    <col min="2" max="2" width="25.28515625" style="100" customWidth="1"/>
    <col min="3" max="3" width="31.28515625" style="100" customWidth="1"/>
    <col min="4" max="4" width="12.7109375" style="100" customWidth="1"/>
    <col min="5" max="5" width="12.7109375" style="100" bestFit="1" customWidth="1"/>
    <col min="6" max="43" width="12.7109375" style="100" customWidth="1"/>
    <col min="44" max="16384" width="9.140625" style="100"/>
  </cols>
  <sheetData>
    <row r="1" spans="2:48" x14ac:dyDescent="0.2">
      <c r="B1" s="134"/>
    </row>
    <row r="2" spans="2:48" s="10" customFormat="1" ht="15.75" x14ac:dyDescent="0.25">
      <c r="B2" s="278"/>
      <c r="C2" s="278"/>
      <c r="D2" s="278"/>
      <c r="E2" s="278"/>
      <c r="F2" s="278"/>
      <c r="G2" s="278"/>
      <c r="H2" s="278"/>
      <c r="I2" s="278"/>
      <c r="J2" s="278"/>
      <c r="K2" s="278"/>
      <c r="L2" s="278"/>
      <c r="M2" s="278"/>
      <c r="N2" s="278"/>
      <c r="O2" s="278"/>
      <c r="P2" s="278"/>
      <c r="Q2" s="278"/>
      <c r="R2" s="278"/>
      <c r="S2" s="278"/>
      <c r="T2" s="278"/>
    </row>
    <row r="3" spans="2:48" s="10" customFormat="1" ht="15.75" x14ac:dyDescent="0.25">
      <c r="B3" s="278" t="s">
        <v>35</v>
      </c>
      <c r="C3" s="278"/>
      <c r="D3" s="278"/>
      <c r="E3" s="278"/>
      <c r="F3" s="278"/>
      <c r="G3" s="278"/>
      <c r="H3" s="278"/>
      <c r="I3" s="278"/>
      <c r="J3" s="278"/>
      <c r="K3" s="278"/>
      <c r="L3" s="278"/>
      <c r="M3" s="278"/>
      <c r="N3" s="278"/>
      <c r="O3" s="278"/>
      <c r="P3" s="278"/>
      <c r="Q3" s="278"/>
      <c r="R3" s="278"/>
      <c r="S3" s="278"/>
      <c r="T3" s="278"/>
    </row>
    <row r="4" spans="2:48" x14ac:dyDescent="0.2">
      <c r="B4" s="134"/>
    </row>
    <row r="5" spans="2:48" x14ac:dyDescent="0.2">
      <c r="B5" s="134"/>
    </row>
    <row r="6" spans="2:48" x14ac:dyDescent="0.2">
      <c r="B6" s="134"/>
    </row>
    <row r="7" spans="2:48" x14ac:dyDescent="0.2">
      <c r="B7" s="134"/>
    </row>
    <row r="9" spans="2:48" x14ac:dyDescent="0.2">
      <c r="B9" s="170" t="s">
        <v>105</v>
      </c>
    </row>
    <row r="10" spans="2:48" ht="13.5" thickBot="1" x14ac:dyDescent="0.25">
      <c r="D10" s="128"/>
      <c r="E10" s="128"/>
      <c r="F10" s="128"/>
      <c r="G10" s="128"/>
      <c r="H10" s="128"/>
      <c r="I10" s="128"/>
      <c r="J10" s="128"/>
      <c r="K10" s="128"/>
      <c r="L10" s="128"/>
      <c r="M10" s="128"/>
      <c r="N10" s="128"/>
      <c r="O10" s="128"/>
      <c r="P10" s="128"/>
      <c r="Q10" s="128"/>
      <c r="R10" s="128"/>
      <c r="S10" s="128"/>
      <c r="T10" s="128"/>
      <c r="U10" s="128"/>
      <c r="V10" s="128"/>
      <c r="W10" s="128"/>
      <c r="X10" s="128"/>
      <c r="Y10" s="128"/>
      <c r="Z10" s="128"/>
      <c r="AA10" s="128"/>
      <c r="AB10" s="128"/>
      <c r="AC10" s="128"/>
      <c r="AD10" s="128"/>
      <c r="AE10" s="128"/>
      <c r="AF10" s="128"/>
      <c r="AG10" s="128"/>
      <c r="AH10" s="128"/>
      <c r="AI10" s="128"/>
      <c r="AJ10" s="128"/>
      <c r="AK10" s="128"/>
      <c r="AL10" s="128"/>
      <c r="AM10" s="128"/>
      <c r="AN10" s="128"/>
      <c r="AO10" s="128"/>
      <c r="AP10" s="128"/>
      <c r="AQ10" s="128"/>
    </row>
    <row r="11" spans="2:48" s="102" customFormat="1" ht="13.5" thickBot="1" x14ac:dyDescent="0.25">
      <c r="B11" s="157"/>
      <c r="C11" s="158"/>
      <c r="D11" s="159">
        <v>1</v>
      </c>
      <c r="E11" s="159">
        <f>+D11+1</f>
        <v>2</v>
      </c>
      <c r="F11" s="159">
        <f>+E11+1</f>
        <v>3</v>
      </c>
      <c r="G11" s="159">
        <f t="shared" ref="G11:AQ11" si="0">+F11+1</f>
        <v>4</v>
      </c>
      <c r="H11" s="159">
        <f t="shared" si="0"/>
        <v>5</v>
      </c>
      <c r="I11" s="159">
        <f t="shared" si="0"/>
        <v>6</v>
      </c>
      <c r="J11" s="159">
        <f t="shared" si="0"/>
        <v>7</v>
      </c>
      <c r="K11" s="159">
        <f t="shared" si="0"/>
        <v>8</v>
      </c>
      <c r="L11" s="159">
        <f t="shared" si="0"/>
        <v>9</v>
      </c>
      <c r="M11" s="159">
        <f t="shared" si="0"/>
        <v>10</v>
      </c>
      <c r="N11" s="159">
        <f t="shared" si="0"/>
        <v>11</v>
      </c>
      <c r="O11" s="159">
        <f t="shared" si="0"/>
        <v>12</v>
      </c>
      <c r="P11" s="159">
        <f t="shared" si="0"/>
        <v>13</v>
      </c>
      <c r="Q11" s="159">
        <f t="shared" si="0"/>
        <v>14</v>
      </c>
      <c r="R11" s="159">
        <f t="shared" si="0"/>
        <v>15</v>
      </c>
      <c r="S11" s="159">
        <f t="shared" si="0"/>
        <v>16</v>
      </c>
      <c r="T11" s="159">
        <f t="shared" si="0"/>
        <v>17</v>
      </c>
      <c r="U11" s="159">
        <f t="shared" si="0"/>
        <v>18</v>
      </c>
      <c r="V11" s="159">
        <f t="shared" si="0"/>
        <v>19</v>
      </c>
      <c r="W11" s="159">
        <f t="shared" si="0"/>
        <v>20</v>
      </c>
      <c r="X11" s="159">
        <f t="shared" si="0"/>
        <v>21</v>
      </c>
      <c r="Y11" s="159">
        <f t="shared" si="0"/>
        <v>22</v>
      </c>
      <c r="Z11" s="159">
        <f t="shared" si="0"/>
        <v>23</v>
      </c>
      <c r="AA11" s="159">
        <f t="shared" si="0"/>
        <v>24</v>
      </c>
      <c r="AB11" s="159">
        <f t="shared" si="0"/>
        <v>25</v>
      </c>
      <c r="AC11" s="159">
        <f t="shared" si="0"/>
        <v>26</v>
      </c>
      <c r="AD11" s="159">
        <f t="shared" si="0"/>
        <v>27</v>
      </c>
      <c r="AE11" s="159">
        <f t="shared" si="0"/>
        <v>28</v>
      </c>
      <c r="AF11" s="159">
        <f t="shared" si="0"/>
        <v>29</v>
      </c>
      <c r="AG11" s="159">
        <f t="shared" si="0"/>
        <v>30</v>
      </c>
      <c r="AH11" s="101">
        <f t="shared" si="0"/>
        <v>31</v>
      </c>
      <c r="AI11" s="101">
        <f t="shared" si="0"/>
        <v>32</v>
      </c>
      <c r="AJ11" s="101">
        <f t="shared" si="0"/>
        <v>33</v>
      </c>
      <c r="AK11" s="101">
        <f t="shared" si="0"/>
        <v>34</v>
      </c>
      <c r="AL11" s="101">
        <f t="shared" si="0"/>
        <v>35</v>
      </c>
      <c r="AM11" s="101">
        <f t="shared" si="0"/>
        <v>36</v>
      </c>
      <c r="AN11" s="101">
        <f t="shared" si="0"/>
        <v>37</v>
      </c>
      <c r="AO11" s="101">
        <f t="shared" si="0"/>
        <v>38</v>
      </c>
      <c r="AP11" s="101">
        <f t="shared" si="0"/>
        <v>39</v>
      </c>
      <c r="AQ11" s="101">
        <f t="shared" si="0"/>
        <v>40</v>
      </c>
      <c r="AR11" s="100"/>
      <c r="AS11" s="100"/>
      <c r="AT11" s="100"/>
      <c r="AU11" s="100"/>
      <c r="AV11" s="100"/>
    </row>
    <row r="12" spans="2:48" x14ac:dyDescent="0.2">
      <c r="B12" s="103" t="s">
        <v>37</v>
      </c>
      <c r="C12" s="104"/>
      <c r="D12" s="105"/>
      <c r="E12" s="106"/>
      <c r="F12" s="106"/>
      <c r="G12" s="106"/>
      <c r="H12" s="106"/>
      <c r="I12" s="106"/>
      <c r="J12" s="106"/>
      <c r="K12" s="106"/>
      <c r="L12" s="106"/>
      <c r="M12" s="106"/>
      <c r="N12" s="106"/>
      <c r="O12" s="106"/>
      <c r="P12" s="106"/>
      <c r="Q12" s="106"/>
      <c r="R12" s="106"/>
      <c r="S12" s="106"/>
      <c r="T12" s="106"/>
      <c r="U12" s="106"/>
      <c r="V12" s="106"/>
      <c r="W12" s="106"/>
      <c r="X12" s="106"/>
      <c r="Y12" s="106"/>
      <c r="Z12" s="106"/>
      <c r="AA12" s="106"/>
      <c r="AB12" s="106"/>
      <c r="AC12" s="106"/>
      <c r="AD12" s="106"/>
      <c r="AE12" s="106"/>
      <c r="AF12" s="106"/>
      <c r="AG12" s="106"/>
      <c r="AH12" s="106"/>
      <c r="AI12" s="106"/>
      <c r="AJ12" s="106"/>
      <c r="AK12" s="106"/>
      <c r="AL12" s="106"/>
      <c r="AM12" s="106"/>
      <c r="AN12" s="106"/>
      <c r="AO12" s="106"/>
      <c r="AP12" s="106"/>
      <c r="AQ12" s="106"/>
    </row>
    <row r="13" spans="2:48" x14ac:dyDescent="0.2">
      <c r="B13" s="107"/>
      <c r="C13" s="105" t="s">
        <v>65</v>
      </c>
      <c r="D13" s="105"/>
      <c r="E13" s="106"/>
      <c r="F13" s="106"/>
      <c r="G13" s="106"/>
      <c r="H13" s="106"/>
      <c r="I13" s="106"/>
      <c r="J13" s="106"/>
      <c r="K13" s="106"/>
      <c r="L13" s="106"/>
      <c r="M13" s="106"/>
      <c r="N13" s="106"/>
      <c r="O13" s="106"/>
      <c r="P13" s="106"/>
      <c r="Q13" s="106"/>
      <c r="R13" s="106"/>
      <c r="S13" s="106"/>
      <c r="T13" s="106"/>
      <c r="U13" s="106"/>
      <c r="V13" s="106"/>
      <c r="W13" s="106"/>
      <c r="X13" s="106"/>
      <c r="Y13" s="106"/>
      <c r="Z13" s="106"/>
      <c r="AA13" s="106"/>
      <c r="AB13" s="106"/>
      <c r="AC13" s="106"/>
      <c r="AD13" s="106"/>
      <c r="AE13" s="106"/>
      <c r="AF13" s="106"/>
      <c r="AG13" s="106"/>
      <c r="AH13" s="106"/>
      <c r="AI13" s="106"/>
      <c r="AJ13" s="106"/>
      <c r="AK13" s="106"/>
      <c r="AL13" s="106"/>
      <c r="AM13" s="106"/>
      <c r="AN13" s="106"/>
      <c r="AO13" s="106"/>
      <c r="AP13" s="106"/>
      <c r="AQ13" s="106"/>
    </row>
    <row r="14" spans="2:48" x14ac:dyDescent="0.2">
      <c r="B14" s="107"/>
      <c r="C14" s="105" t="s">
        <v>38</v>
      </c>
      <c r="D14" s="105"/>
      <c r="E14" s="106"/>
      <c r="F14" s="106"/>
      <c r="G14" s="106"/>
      <c r="H14" s="106"/>
      <c r="I14" s="106"/>
      <c r="J14" s="106"/>
      <c r="K14" s="106"/>
      <c r="L14" s="106"/>
      <c r="M14" s="106"/>
      <c r="N14" s="106"/>
      <c r="O14" s="106"/>
      <c r="P14" s="106"/>
      <c r="Q14" s="106"/>
      <c r="R14" s="106"/>
      <c r="S14" s="106"/>
      <c r="T14" s="106"/>
      <c r="U14" s="106"/>
      <c r="V14" s="106"/>
      <c r="W14" s="106"/>
      <c r="X14" s="106"/>
      <c r="Y14" s="106"/>
      <c r="Z14" s="106"/>
      <c r="AA14" s="106"/>
      <c r="AB14" s="106"/>
      <c r="AC14" s="106"/>
      <c r="AD14" s="106"/>
      <c r="AE14" s="106"/>
      <c r="AF14" s="106"/>
      <c r="AG14" s="106"/>
      <c r="AH14" s="106"/>
      <c r="AI14" s="106"/>
      <c r="AJ14" s="106"/>
      <c r="AK14" s="106"/>
      <c r="AL14" s="106"/>
      <c r="AM14" s="106"/>
      <c r="AN14" s="106"/>
      <c r="AO14" s="106"/>
      <c r="AP14" s="106"/>
      <c r="AQ14" s="106"/>
    </row>
    <row r="15" spans="2:48" x14ac:dyDescent="0.2">
      <c r="B15" s="107"/>
      <c r="C15" s="105" t="s">
        <v>39</v>
      </c>
      <c r="D15" s="105"/>
      <c r="E15" s="106"/>
      <c r="F15" s="106"/>
      <c r="G15" s="106"/>
      <c r="H15" s="106"/>
      <c r="I15" s="106"/>
      <c r="J15" s="106"/>
      <c r="K15" s="106"/>
      <c r="L15" s="106"/>
      <c r="M15" s="106"/>
      <c r="N15" s="106"/>
      <c r="O15" s="106"/>
      <c r="P15" s="106"/>
      <c r="Q15" s="106"/>
      <c r="R15" s="106"/>
      <c r="S15" s="106"/>
      <c r="T15" s="106"/>
      <c r="U15" s="106"/>
      <c r="V15" s="106"/>
      <c r="W15" s="106"/>
      <c r="X15" s="106"/>
      <c r="Y15" s="106"/>
      <c r="Z15" s="106"/>
      <c r="AA15" s="106"/>
      <c r="AB15" s="106"/>
      <c r="AC15" s="106"/>
      <c r="AD15" s="106"/>
      <c r="AE15" s="106"/>
      <c r="AF15" s="106"/>
      <c r="AG15" s="106"/>
      <c r="AH15" s="106"/>
      <c r="AI15" s="106"/>
      <c r="AJ15" s="106"/>
      <c r="AK15" s="106"/>
      <c r="AL15" s="106"/>
      <c r="AM15" s="106"/>
      <c r="AN15" s="106"/>
      <c r="AO15" s="106"/>
      <c r="AP15" s="106"/>
      <c r="AQ15" s="106"/>
    </row>
    <row r="16" spans="2:48" x14ac:dyDescent="0.2">
      <c r="B16" s="107"/>
      <c r="C16" s="105" t="s">
        <v>40</v>
      </c>
      <c r="D16" s="105"/>
      <c r="E16" s="106"/>
      <c r="F16" s="106"/>
      <c r="G16" s="106"/>
      <c r="H16" s="106"/>
      <c r="I16" s="106"/>
      <c r="J16" s="106"/>
      <c r="K16" s="106"/>
      <c r="L16" s="106"/>
      <c r="M16" s="106"/>
      <c r="N16" s="106"/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106"/>
      <c r="AJ16" s="106"/>
      <c r="AK16" s="106"/>
      <c r="AL16" s="106"/>
      <c r="AM16" s="106"/>
      <c r="AN16" s="106"/>
      <c r="AO16" s="106"/>
      <c r="AP16" s="106"/>
      <c r="AQ16" s="106"/>
    </row>
    <row r="17" spans="2:43" x14ac:dyDescent="0.2">
      <c r="B17" s="107"/>
      <c r="C17" s="105" t="s">
        <v>41</v>
      </c>
      <c r="D17" s="105"/>
      <c r="E17" s="106"/>
      <c r="F17" s="106"/>
      <c r="G17" s="106"/>
      <c r="H17" s="106"/>
      <c r="I17" s="106"/>
      <c r="J17" s="106"/>
      <c r="K17" s="106"/>
      <c r="L17" s="106"/>
      <c r="M17" s="106"/>
      <c r="N17" s="106"/>
      <c r="O17" s="106"/>
      <c r="P17" s="106"/>
      <c r="Q17" s="106"/>
      <c r="R17" s="106"/>
      <c r="S17" s="106"/>
      <c r="T17" s="106"/>
      <c r="U17" s="106"/>
      <c r="V17" s="106"/>
      <c r="W17" s="106"/>
      <c r="X17" s="106"/>
      <c r="Y17" s="106"/>
      <c r="Z17" s="106"/>
      <c r="AA17" s="106"/>
      <c r="AB17" s="106"/>
      <c r="AC17" s="106"/>
      <c r="AD17" s="106"/>
      <c r="AE17" s="106"/>
      <c r="AF17" s="106"/>
      <c r="AG17" s="106"/>
      <c r="AH17" s="106"/>
      <c r="AI17" s="106"/>
      <c r="AJ17" s="106"/>
      <c r="AK17" s="106"/>
      <c r="AL17" s="106"/>
      <c r="AM17" s="106"/>
      <c r="AN17" s="106"/>
      <c r="AO17" s="106"/>
      <c r="AP17" s="106"/>
      <c r="AQ17" s="106"/>
    </row>
    <row r="18" spans="2:43" x14ac:dyDescent="0.2">
      <c r="B18" s="107"/>
      <c r="C18" s="105" t="s">
        <v>42</v>
      </c>
      <c r="D18" s="105"/>
      <c r="E18" s="106"/>
      <c r="F18" s="106"/>
      <c r="G18" s="106"/>
      <c r="H18" s="106"/>
      <c r="I18" s="106"/>
      <c r="J18" s="106"/>
      <c r="K18" s="106"/>
      <c r="L18" s="106"/>
      <c r="M18" s="106"/>
      <c r="N18" s="106"/>
      <c r="O18" s="106"/>
      <c r="P18" s="106"/>
      <c r="Q18" s="106"/>
      <c r="R18" s="106"/>
      <c r="S18" s="106"/>
      <c r="T18" s="106"/>
      <c r="U18" s="106"/>
      <c r="V18" s="106"/>
      <c r="W18" s="106"/>
      <c r="X18" s="106"/>
      <c r="Y18" s="106"/>
      <c r="Z18" s="106"/>
      <c r="AA18" s="106"/>
      <c r="AB18" s="106"/>
      <c r="AC18" s="106"/>
      <c r="AD18" s="106"/>
      <c r="AE18" s="106"/>
      <c r="AF18" s="106"/>
      <c r="AG18" s="106"/>
      <c r="AH18" s="106"/>
      <c r="AI18" s="106"/>
      <c r="AJ18" s="106"/>
      <c r="AK18" s="106"/>
      <c r="AL18" s="106"/>
      <c r="AM18" s="106"/>
      <c r="AN18" s="106"/>
      <c r="AO18" s="106"/>
      <c r="AP18" s="106"/>
      <c r="AQ18" s="106"/>
    </row>
    <row r="19" spans="2:43" ht="13.5" thickBot="1" x14ac:dyDescent="0.25">
      <c r="B19" s="108" t="s">
        <v>43</v>
      </c>
      <c r="C19" s="109"/>
      <c r="D19" s="110">
        <f t="shared" ref="D19:E19" si="1">SUM(D13:D18)</f>
        <v>0</v>
      </c>
      <c r="E19" s="111">
        <f t="shared" si="1"/>
        <v>0</v>
      </c>
      <c r="F19" s="111">
        <f>SUM(F13:F18)</f>
        <v>0</v>
      </c>
      <c r="G19" s="111">
        <f t="shared" ref="G19:AQ19" si="2">SUM(G13:G18)</f>
        <v>0</v>
      </c>
      <c r="H19" s="111">
        <f t="shared" si="2"/>
        <v>0</v>
      </c>
      <c r="I19" s="111">
        <f t="shared" si="2"/>
        <v>0</v>
      </c>
      <c r="J19" s="111">
        <f t="shared" si="2"/>
        <v>0</v>
      </c>
      <c r="K19" s="111">
        <f t="shared" si="2"/>
        <v>0</v>
      </c>
      <c r="L19" s="111">
        <f t="shared" si="2"/>
        <v>0</v>
      </c>
      <c r="M19" s="111">
        <f t="shared" si="2"/>
        <v>0</v>
      </c>
      <c r="N19" s="111">
        <f t="shared" si="2"/>
        <v>0</v>
      </c>
      <c r="O19" s="111">
        <f t="shared" si="2"/>
        <v>0</v>
      </c>
      <c r="P19" s="111">
        <f t="shared" si="2"/>
        <v>0</v>
      </c>
      <c r="Q19" s="111">
        <f t="shared" si="2"/>
        <v>0</v>
      </c>
      <c r="R19" s="111">
        <f t="shared" si="2"/>
        <v>0</v>
      </c>
      <c r="S19" s="111">
        <f t="shared" si="2"/>
        <v>0</v>
      </c>
      <c r="T19" s="111">
        <f t="shared" si="2"/>
        <v>0</v>
      </c>
      <c r="U19" s="111">
        <f t="shared" si="2"/>
        <v>0</v>
      </c>
      <c r="V19" s="111">
        <f t="shared" si="2"/>
        <v>0</v>
      </c>
      <c r="W19" s="111">
        <f t="shared" si="2"/>
        <v>0</v>
      </c>
      <c r="X19" s="111">
        <f t="shared" si="2"/>
        <v>0</v>
      </c>
      <c r="Y19" s="111">
        <f t="shared" si="2"/>
        <v>0</v>
      </c>
      <c r="Z19" s="111">
        <f t="shared" si="2"/>
        <v>0</v>
      </c>
      <c r="AA19" s="111">
        <f t="shared" si="2"/>
        <v>0</v>
      </c>
      <c r="AB19" s="111">
        <f t="shared" si="2"/>
        <v>0</v>
      </c>
      <c r="AC19" s="111">
        <f t="shared" si="2"/>
        <v>0</v>
      </c>
      <c r="AD19" s="111">
        <f t="shared" si="2"/>
        <v>0</v>
      </c>
      <c r="AE19" s="111">
        <f t="shared" si="2"/>
        <v>0</v>
      </c>
      <c r="AF19" s="111">
        <f t="shared" si="2"/>
        <v>0</v>
      </c>
      <c r="AG19" s="111">
        <f t="shared" si="2"/>
        <v>0</v>
      </c>
      <c r="AH19" s="111">
        <f t="shared" si="2"/>
        <v>0</v>
      </c>
      <c r="AI19" s="111">
        <f t="shared" si="2"/>
        <v>0</v>
      </c>
      <c r="AJ19" s="111">
        <f t="shared" si="2"/>
        <v>0</v>
      </c>
      <c r="AK19" s="111">
        <f t="shared" si="2"/>
        <v>0</v>
      </c>
      <c r="AL19" s="111">
        <f t="shared" si="2"/>
        <v>0</v>
      </c>
      <c r="AM19" s="111">
        <f t="shared" si="2"/>
        <v>0</v>
      </c>
      <c r="AN19" s="111">
        <f t="shared" si="2"/>
        <v>0</v>
      </c>
      <c r="AO19" s="111">
        <f t="shared" si="2"/>
        <v>0</v>
      </c>
      <c r="AP19" s="111">
        <f t="shared" si="2"/>
        <v>0</v>
      </c>
      <c r="AQ19" s="111">
        <f t="shared" si="2"/>
        <v>0</v>
      </c>
    </row>
    <row r="20" spans="2:43" ht="13.5" thickBot="1" x14ac:dyDescent="0.25"/>
    <row r="21" spans="2:43" x14ac:dyDescent="0.2">
      <c r="B21" s="112" t="s">
        <v>44</v>
      </c>
      <c r="C21" s="104"/>
      <c r="D21" s="113"/>
      <c r="E21" s="113"/>
      <c r="F21" s="113"/>
      <c r="G21" s="113"/>
      <c r="H21" s="113"/>
      <c r="I21" s="113"/>
      <c r="J21" s="113"/>
      <c r="K21" s="113"/>
      <c r="L21" s="113"/>
      <c r="M21" s="113"/>
      <c r="N21" s="113"/>
      <c r="O21" s="113"/>
      <c r="P21" s="113"/>
      <c r="Q21" s="113"/>
      <c r="R21" s="113"/>
      <c r="S21" s="113"/>
      <c r="T21" s="113"/>
      <c r="U21" s="113"/>
      <c r="V21" s="113"/>
      <c r="W21" s="113"/>
      <c r="X21" s="113"/>
      <c r="Y21" s="113"/>
      <c r="Z21" s="113"/>
      <c r="AA21" s="113"/>
      <c r="AB21" s="113"/>
      <c r="AC21" s="113"/>
      <c r="AD21" s="113"/>
      <c r="AE21" s="113"/>
      <c r="AF21" s="113"/>
      <c r="AG21" s="113"/>
      <c r="AH21" s="113"/>
      <c r="AI21" s="113"/>
      <c r="AJ21" s="113"/>
      <c r="AK21" s="113"/>
      <c r="AL21" s="113"/>
      <c r="AM21" s="113"/>
      <c r="AN21" s="113"/>
      <c r="AO21" s="113"/>
      <c r="AP21" s="113"/>
      <c r="AQ21" s="113"/>
    </row>
    <row r="22" spans="2:43" x14ac:dyDescent="0.2">
      <c r="B22" s="107" t="s">
        <v>45</v>
      </c>
      <c r="C22" s="105" t="s">
        <v>66</v>
      </c>
      <c r="D22" s="105"/>
      <c r="E22" s="105"/>
      <c r="F22" s="105"/>
      <c r="G22" s="105"/>
      <c r="H22" s="105"/>
      <c r="I22" s="105"/>
      <c r="J22" s="105"/>
      <c r="K22" s="105"/>
      <c r="L22" s="105"/>
      <c r="M22" s="105"/>
      <c r="N22" s="105"/>
      <c r="O22" s="105"/>
      <c r="P22" s="105"/>
      <c r="Q22" s="105"/>
      <c r="R22" s="105"/>
      <c r="S22" s="105"/>
      <c r="T22" s="105"/>
      <c r="U22" s="105"/>
      <c r="V22" s="105"/>
      <c r="W22" s="105"/>
      <c r="X22" s="105"/>
      <c r="Y22" s="105"/>
      <c r="Z22" s="105"/>
      <c r="AA22" s="105"/>
      <c r="AB22" s="105"/>
      <c r="AC22" s="105"/>
      <c r="AD22" s="105"/>
      <c r="AE22" s="105"/>
      <c r="AF22" s="105"/>
      <c r="AG22" s="105"/>
      <c r="AH22" s="105"/>
      <c r="AI22" s="105"/>
      <c r="AJ22" s="105"/>
      <c r="AK22" s="105"/>
      <c r="AL22" s="105"/>
      <c r="AM22" s="105"/>
      <c r="AN22" s="105"/>
      <c r="AO22" s="105"/>
      <c r="AP22" s="105"/>
      <c r="AQ22" s="105"/>
    </row>
    <row r="23" spans="2:43" x14ac:dyDescent="0.2">
      <c r="B23" s="107"/>
      <c r="C23" s="105" t="s">
        <v>46</v>
      </c>
      <c r="D23" s="105"/>
      <c r="E23" s="105"/>
      <c r="F23" s="105"/>
      <c r="G23" s="105"/>
      <c r="H23" s="105"/>
      <c r="I23" s="105"/>
      <c r="J23" s="105"/>
      <c r="K23" s="105"/>
      <c r="L23" s="105"/>
      <c r="M23" s="105"/>
      <c r="N23" s="105"/>
      <c r="O23" s="105"/>
      <c r="P23" s="105"/>
      <c r="Q23" s="105"/>
      <c r="R23" s="105"/>
      <c r="S23" s="105"/>
      <c r="T23" s="105"/>
      <c r="U23" s="105"/>
      <c r="V23" s="105"/>
      <c r="W23" s="105"/>
      <c r="X23" s="105"/>
      <c r="Y23" s="105"/>
      <c r="Z23" s="105"/>
      <c r="AA23" s="105"/>
      <c r="AB23" s="105"/>
      <c r="AC23" s="105"/>
      <c r="AD23" s="105"/>
      <c r="AE23" s="105"/>
      <c r="AF23" s="105"/>
      <c r="AG23" s="105"/>
      <c r="AH23" s="105"/>
      <c r="AI23" s="105"/>
      <c r="AJ23" s="105"/>
      <c r="AK23" s="105"/>
      <c r="AL23" s="105"/>
      <c r="AM23" s="105"/>
      <c r="AN23" s="105"/>
      <c r="AO23" s="105"/>
      <c r="AP23" s="105"/>
      <c r="AQ23" s="105"/>
    </row>
    <row r="24" spans="2:43" x14ac:dyDescent="0.2">
      <c r="B24" s="107"/>
      <c r="C24" s="105" t="s">
        <v>47</v>
      </c>
      <c r="D24" s="105"/>
      <c r="E24" s="105"/>
      <c r="F24" s="105"/>
      <c r="G24" s="105"/>
      <c r="H24" s="105"/>
      <c r="I24" s="105"/>
      <c r="J24" s="105"/>
      <c r="K24" s="105"/>
      <c r="L24" s="105"/>
      <c r="M24" s="105"/>
      <c r="N24" s="105"/>
      <c r="O24" s="105"/>
      <c r="P24" s="105"/>
      <c r="Q24" s="105"/>
      <c r="R24" s="105"/>
      <c r="S24" s="105"/>
      <c r="T24" s="105"/>
      <c r="U24" s="105"/>
      <c r="V24" s="105"/>
      <c r="W24" s="105"/>
      <c r="X24" s="105"/>
      <c r="Y24" s="105"/>
      <c r="Z24" s="105"/>
      <c r="AA24" s="105"/>
      <c r="AB24" s="105"/>
      <c r="AC24" s="105"/>
      <c r="AD24" s="105"/>
      <c r="AE24" s="105"/>
      <c r="AF24" s="105"/>
      <c r="AG24" s="105"/>
      <c r="AH24" s="105"/>
      <c r="AI24" s="105"/>
      <c r="AJ24" s="105"/>
      <c r="AK24" s="105"/>
      <c r="AL24" s="105"/>
      <c r="AM24" s="105"/>
      <c r="AN24" s="105"/>
      <c r="AO24" s="105"/>
      <c r="AP24" s="105"/>
      <c r="AQ24" s="105"/>
    </row>
    <row r="25" spans="2:43" x14ac:dyDescent="0.2">
      <c r="B25" s="107"/>
      <c r="C25" s="105" t="s">
        <v>48</v>
      </c>
      <c r="D25" s="105"/>
      <c r="E25" s="105"/>
      <c r="F25" s="105"/>
      <c r="G25" s="105"/>
      <c r="H25" s="105"/>
      <c r="I25" s="105"/>
      <c r="J25" s="105"/>
      <c r="K25" s="105"/>
      <c r="L25" s="105"/>
      <c r="M25" s="105"/>
      <c r="N25" s="105"/>
      <c r="O25" s="105"/>
      <c r="P25" s="105"/>
      <c r="Q25" s="105"/>
      <c r="R25" s="105"/>
      <c r="S25" s="105"/>
      <c r="T25" s="105"/>
      <c r="U25" s="105"/>
      <c r="V25" s="105"/>
      <c r="W25" s="105"/>
      <c r="X25" s="105"/>
      <c r="Y25" s="105"/>
      <c r="Z25" s="105"/>
      <c r="AA25" s="105"/>
      <c r="AB25" s="105"/>
      <c r="AC25" s="105"/>
      <c r="AD25" s="105"/>
      <c r="AE25" s="105"/>
      <c r="AF25" s="105"/>
      <c r="AG25" s="105"/>
      <c r="AH25" s="105"/>
      <c r="AI25" s="105"/>
      <c r="AJ25" s="105"/>
      <c r="AK25" s="105"/>
      <c r="AL25" s="105"/>
      <c r="AM25" s="105"/>
      <c r="AN25" s="105"/>
      <c r="AO25" s="105"/>
      <c r="AP25" s="105"/>
      <c r="AQ25" s="105"/>
    </row>
    <row r="26" spans="2:43" x14ac:dyDescent="0.2">
      <c r="B26" s="107"/>
      <c r="C26" s="105" t="s">
        <v>49</v>
      </c>
      <c r="D26" s="105"/>
      <c r="E26" s="105"/>
      <c r="F26" s="105"/>
      <c r="G26" s="105"/>
      <c r="H26" s="105"/>
      <c r="I26" s="105"/>
      <c r="J26" s="105"/>
      <c r="K26" s="105"/>
      <c r="L26" s="105"/>
      <c r="M26" s="105"/>
      <c r="N26" s="105"/>
      <c r="O26" s="105"/>
      <c r="P26" s="105"/>
      <c r="Q26" s="105"/>
      <c r="R26" s="105"/>
      <c r="S26" s="105"/>
      <c r="T26" s="105"/>
      <c r="U26" s="105"/>
      <c r="V26" s="105"/>
      <c r="W26" s="105"/>
      <c r="X26" s="105"/>
      <c r="Y26" s="105"/>
      <c r="Z26" s="105"/>
      <c r="AA26" s="105"/>
      <c r="AB26" s="105"/>
      <c r="AC26" s="105"/>
      <c r="AD26" s="105"/>
      <c r="AE26" s="105"/>
      <c r="AF26" s="105"/>
      <c r="AG26" s="105"/>
      <c r="AH26" s="105"/>
      <c r="AI26" s="105"/>
      <c r="AJ26" s="105"/>
      <c r="AK26" s="105"/>
      <c r="AL26" s="105"/>
      <c r="AM26" s="105"/>
      <c r="AN26" s="105"/>
      <c r="AO26" s="105"/>
      <c r="AP26" s="105"/>
      <c r="AQ26" s="105"/>
    </row>
    <row r="27" spans="2:43" x14ac:dyDescent="0.2">
      <c r="B27" s="114"/>
      <c r="C27" s="115" t="s">
        <v>50</v>
      </c>
      <c r="D27" s="105"/>
      <c r="E27" s="105"/>
      <c r="F27" s="105"/>
      <c r="G27" s="105"/>
      <c r="H27" s="105"/>
      <c r="I27" s="105"/>
      <c r="J27" s="105"/>
      <c r="K27" s="105"/>
      <c r="L27" s="105"/>
      <c r="M27" s="105"/>
      <c r="N27" s="105"/>
      <c r="O27" s="105"/>
      <c r="P27" s="105"/>
      <c r="Q27" s="105"/>
      <c r="R27" s="105"/>
      <c r="S27" s="105"/>
      <c r="T27" s="105"/>
      <c r="U27" s="105"/>
      <c r="V27" s="105"/>
      <c r="W27" s="105"/>
      <c r="X27" s="105"/>
      <c r="Y27" s="105"/>
      <c r="Z27" s="105"/>
      <c r="AA27" s="105"/>
      <c r="AB27" s="105"/>
      <c r="AC27" s="105"/>
      <c r="AD27" s="105"/>
      <c r="AE27" s="105"/>
      <c r="AF27" s="105"/>
      <c r="AG27" s="105"/>
      <c r="AH27" s="105"/>
      <c r="AI27" s="105"/>
      <c r="AJ27" s="105"/>
      <c r="AK27" s="105"/>
      <c r="AL27" s="105"/>
      <c r="AM27" s="105"/>
      <c r="AN27" s="105"/>
      <c r="AO27" s="105"/>
      <c r="AP27" s="105"/>
      <c r="AQ27" s="105"/>
    </row>
    <row r="28" spans="2:43" ht="13.5" thickBot="1" x14ac:dyDescent="0.25">
      <c r="B28" s="116" t="s">
        <v>51</v>
      </c>
      <c r="C28" s="117"/>
      <c r="D28" s="110">
        <f t="shared" ref="D28:AQ28" si="3">SUM(D22:D27)</f>
        <v>0</v>
      </c>
      <c r="E28" s="110">
        <f t="shared" si="3"/>
        <v>0</v>
      </c>
      <c r="F28" s="110">
        <f t="shared" si="3"/>
        <v>0</v>
      </c>
      <c r="G28" s="110">
        <f t="shared" si="3"/>
        <v>0</v>
      </c>
      <c r="H28" s="110">
        <f t="shared" si="3"/>
        <v>0</v>
      </c>
      <c r="I28" s="110">
        <f t="shared" si="3"/>
        <v>0</v>
      </c>
      <c r="J28" s="110">
        <f t="shared" si="3"/>
        <v>0</v>
      </c>
      <c r="K28" s="110">
        <f t="shared" si="3"/>
        <v>0</v>
      </c>
      <c r="L28" s="110">
        <f t="shared" si="3"/>
        <v>0</v>
      </c>
      <c r="M28" s="110">
        <f t="shared" si="3"/>
        <v>0</v>
      </c>
      <c r="N28" s="110">
        <f t="shared" si="3"/>
        <v>0</v>
      </c>
      <c r="O28" s="110">
        <f t="shared" si="3"/>
        <v>0</v>
      </c>
      <c r="P28" s="110">
        <f t="shared" si="3"/>
        <v>0</v>
      </c>
      <c r="Q28" s="110">
        <f t="shared" si="3"/>
        <v>0</v>
      </c>
      <c r="R28" s="110">
        <f t="shared" si="3"/>
        <v>0</v>
      </c>
      <c r="S28" s="110">
        <f t="shared" si="3"/>
        <v>0</v>
      </c>
      <c r="T28" s="110">
        <f t="shared" si="3"/>
        <v>0</v>
      </c>
      <c r="U28" s="110">
        <f t="shared" si="3"/>
        <v>0</v>
      </c>
      <c r="V28" s="110">
        <f t="shared" si="3"/>
        <v>0</v>
      </c>
      <c r="W28" s="110">
        <f t="shared" si="3"/>
        <v>0</v>
      </c>
      <c r="X28" s="110">
        <f t="shared" si="3"/>
        <v>0</v>
      </c>
      <c r="Y28" s="110">
        <f t="shared" si="3"/>
        <v>0</v>
      </c>
      <c r="Z28" s="110">
        <f t="shared" si="3"/>
        <v>0</v>
      </c>
      <c r="AA28" s="110">
        <f t="shared" si="3"/>
        <v>0</v>
      </c>
      <c r="AB28" s="110">
        <f t="shared" si="3"/>
        <v>0</v>
      </c>
      <c r="AC28" s="110">
        <f t="shared" si="3"/>
        <v>0</v>
      </c>
      <c r="AD28" s="110">
        <f t="shared" si="3"/>
        <v>0</v>
      </c>
      <c r="AE28" s="110">
        <f t="shared" si="3"/>
        <v>0</v>
      </c>
      <c r="AF28" s="110">
        <f t="shared" si="3"/>
        <v>0</v>
      </c>
      <c r="AG28" s="110">
        <f t="shared" si="3"/>
        <v>0</v>
      </c>
      <c r="AH28" s="110">
        <f t="shared" si="3"/>
        <v>0</v>
      </c>
      <c r="AI28" s="110">
        <f t="shared" si="3"/>
        <v>0</v>
      </c>
      <c r="AJ28" s="110">
        <f t="shared" si="3"/>
        <v>0</v>
      </c>
      <c r="AK28" s="110">
        <f t="shared" si="3"/>
        <v>0</v>
      </c>
      <c r="AL28" s="110">
        <f t="shared" si="3"/>
        <v>0</v>
      </c>
      <c r="AM28" s="110">
        <f t="shared" si="3"/>
        <v>0</v>
      </c>
      <c r="AN28" s="110">
        <f t="shared" si="3"/>
        <v>0</v>
      </c>
      <c r="AO28" s="110">
        <f t="shared" si="3"/>
        <v>0</v>
      </c>
      <c r="AP28" s="110">
        <f t="shared" si="3"/>
        <v>0</v>
      </c>
      <c r="AQ28" s="110">
        <f t="shared" si="3"/>
        <v>0</v>
      </c>
    </row>
    <row r="30" spans="2:43" ht="13.5" thickBot="1" x14ac:dyDescent="0.25"/>
    <row r="31" spans="2:43" x14ac:dyDescent="0.2">
      <c r="B31" s="103" t="s">
        <v>55</v>
      </c>
      <c r="C31" s="122"/>
      <c r="D31" s="118"/>
      <c r="E31" s="118"/>
      <c r="F31" s="118"/>
      <c r="G31" s="118"/>
      <c r="H31" s="118"/>
      <c r="I31" s="118"/>
      <c r="J31" s="118"/>
      <c r="K31" s="118"/>
      <c r="L31" s="118"/>
      <c r="M31" s="118"/>
      <c r="N31" s="118"/>
      <c r="O31" s="118"/>
      <c r="P31" s="118"/>
      <c r="Q31" s="118"/>
      <c r="R31" s="118"/>
      <c r="S31" s="118"/>
      <c r="T31" s="118"/>
      <c r="U31" s="118"/>
      <c r="V31" s="118"/>
      <c r="W31" s="113"/>
      <c r="X31" s="113"/>
      <c r="Y31" s="113"/>
      <c r="Z31" s="113"/>
      <c r="AA31" s="113"/>
      <c r="AB31" s="113"/>
      <c r="AC31" s="113"/>
      <c r="AD31" s="113"/>
      <c r="AE31" s="113"/>
      <c r="AF31" s="113"/>
      <c r="AG31" s="113"/>
      <c r="AH31" s="113"/>
      <c r="AI31" s="113"/>
      <c r="AJ31" s="113"/>
      <c r="AK31" s="113"/>
      <c r="AL31" s="113"/>
      <c r="AM31" s="113"/>
      <c r="AN31" s="113"/>
      <c r="AO31" s="113"/>
      <c r="AP31" s="113"/>
      <c r="AQ31" s="113"/>
    </row>
    <row r="32" spans="2:43" x14ac:dyDescent="0.2">
      <c r="B32" s="107" t="s">
        <v>56</v>
      </c>
      <c r="C32" s="123">
        <v>0.04</v>
      </c>
      <c r="D32" s="106"/>
      <c r="E32" s="106"/>
      <c r="F32" s="106"/>
      <c r="G32" s="106"/>
      <c r="H32" s="106"/>
      <c r="I32" s="106"/>
      <c r="J32" s="106"/>
      <c r="K32" s="106"/>
      <c r="L32" s="106"/>
      <c r="M32" s="106"/>
      <c r="N32" s="106"/>
      <c r="O32" s="106"/>
      <c r="P32" s="106"/>
      <c r="Q32" s="106"/>
      <c r="R32" s="106"/>
      <c r="S32" s="106"/>
      <c r="T32" s="106"/>
      <c r="U32" s="106"/>
      <c r="V32" s="106"/>
      <c r="W32" s="105"/>
      <c r="X32" s="105"/>
      <c r="Y32" s="105"/>
      <c r="Z32" s="105"/>
      <c r="AA32" s="105"/>
      <c r="AB32" s="105"/>
      <c r="AC32" s="105"/>
      <c r="AD32" s="105"/>
      <c r="AE32" s="105"/>
      <c r="AF32" s="105"/>
      <c r="AG32" s="105"/>
      <c r="AH32" s="105"/>
      <c r="AI32" s="105"/>
      <c r="AJ32" s="105"/>
      <c r="AK32" s="105"/>
      <c r="AL32" s="105"/>
      <c r="AM32" s="105"/>
      <c r="AN32" s="105"/>
      <c r="AO32" s="105"/>
      <c r="AP32" s="105"/>
      <c r="AQ32" s="105"/>
    </row>
    <row r="33" spans="2:43" x14ac:dyDescent="0.2">
      <c r="B33" s="107" t="s">
        <v>71</v>
      </c>
      <c r="C33" s="124"/>
      <c r="D33" s="106"/>
      <c r="E33" s="125"/>
      <c r="F33" s="125"/>
      <c r="G33" s="125"/>
      <c r="H33" s="125"/>
      <c r="I33" s="125"/>
      <c r="J33" s="106"/>
      <c r="K33" s="106"/>
      <c r="L33" s="106"/>
      <c r="M33" s="106"/>
      <c r="N33" s="106"/>
      <c r="O33" s="106"/>
      <c r="P33" s="106"/>
      <c r="Q33" s="106"/>
      <c r="R33" s="106"/>
      <c r="S33" s="106"/>
      <c r="T33" s="106"/>
      <c r="U33" s="106"/>
      <c r="V33" s="106"/>
      <c r="W33" s="105"/>
      <c r="X33" s="105"/>
      <c r="Y33" s="105"/>
      <c r="Z33" s="105"/>
      <c r="AA33" s="105"/>
      <c r="AB33" s="105"/>
      <c r="AC33" s="105"/>
      <c r="AD33" s="105"/>
      <c r="AE33" s="105"/>
      <c r="AF33" s="105"/>
      <c r="AG33" s="105"/>
      <c r="AH33" s="105"/>
      <c r="AI33" s="105"/>
      <c r="AJ33" s="105"/>
      <c r="AK33" s="105"/>
      <c r="AL33" s="105"/>
      <c r="AM33" s="105"/>
      <c r="AN33" s="105"/>
      <c r="AO33" s="105"/>
      <c r="AP33" s="105"/>
      <c r="AQ33" s="105"/>
    </row>
    <row r="34" spans="2:43" ht="13.5" thickBot="1" x14ac:dyDescent="0.25">
      <c r="B34" s="119" t="s">
        <v>57</v>
      </c>
      <c r="C34" s="126"/>
      <c r="D34" s="121"/>
      <c r="E34" s="121"/>
      <c r="F34" s="121"/>
      <c r="G34" s="121"/>
      <c r="H34" s="121"/>
      <c r="I34" s="121"/>
      <c r="J34" s="121"/>
      <c r="K34" s="121"/>
      <c r="L34" s="121"/>
      <c r="M34" s="121"/>
      <c r="N34" s="121"/>
      <c r="O34" s="121"/>
      <c r="P34" s="121"/>
      <c r="Q34" s="121"/>
      <c r="R34" s="121"/>
      <c r="S34" s="121"/>
      <c r="T34" s="121"/>
      <c r="U34" s="121"/>
      <c r="V34" s="121"/>
      <c r="W34" s="120"/>
      <c r="X34" s="120"/>
      <c r="Y34" s="120"/>
      <c r="Z34" s="120"/>
      <c r="AA34" s="120"/>
      <c r="AB34" s="120"/>
      <c r="AC34" s="120"/>
      <c r="AD34" s="120"/>
      <c r="AE34" s="120"/>
      <c r="AF34" s="120"/>
      <c r="AG34" s="120"/>
      <c r="AH34" s="120"/>
      <c r="AI34" s="120"/>
      <c r="AJ34" s="120"/>
      <c r="AK34" s="120"/>
      <c r="AL34" s="120"/>
      <c r="AM34" s="120"/>
      <c r="AN34" s="120"/>
      <c r="AO34" s="120"/>
      <c r="AP34" s="120"/>
      <c r="AQ34" s="120"/>
    </row>
    <row r="35" spans="2:43" ht="13.5" thickBot="1" x14ac:dyDescent="0.25"/>
    <row r="36" spans="2:43" x14ac:dyDescent="0.2">
      <c r="B36" s="103" t="s">
        <v>58</v>
      </c>
      <c r="C36" s="122"/>
      <c r="D36" s="118"/>
      <c r="E36" s="118"/>
      <c r="F36" s="118"/>
      <c r="G36" s="118"/>
      <c r="H36" s="118"/>
      <c r="I36" s="118"/>
      <c r="J36" s="118"/>
      <c r="K36" s="118"/>
      <c r="L36" s="118"/>
      <c r="M36" s="118"/>
      <c r="N36" s="118"/>
      <c r="O36" s="118"/>
      <c r="P36" s="118"/>
      <c r="Q36" s="118"/>
      <c r="R36" s="118"/>
      <c r="S36" s="118"/>
      <c r="T36" s="118"/>
      <c r="U36" s="118"/>
      <c r="V36" s="118"/>
      <c r="W36" s="118"/>
      <c r="X36" s="118"/>
      <c r="Y36" s="118"/>
      <c r="Z36" s="118"/>
      <c r="AA36" s="118"/>
      <c r="AB36" s="118"/>
      <c r="AC36" s="118"/>
      <c r="AD36" s="118"/>
      <c r="AE36" s="118"/>
      <c r="AF36" s="118"/>
      <c r="AG36" s="118"/>
      <c r="AH36" s="118"/>
      <c r="AI36" s="118"/>
      <c r="AJ36" s="118"/>
      <c r="AK36" s="118"/>
      <c r="AL36" s="118"/>
      <c r="AM36" s="118"/>
      <c r="AN36" s="118"/>
      <c r="AO36" s="118"/>
      <c r="AP36" s="118"/>
      <c r="AQ36" s="118"/>
    </row>
    <row r="37" spans="2:43" x14ac:dyDescent="0.2">
      <c r="B37" s="107" t="s">
        <v>59</v>
      </c>
      <c r="C37" s="124"/>
      <c r="D37" s="106" t="e">
        <f t="shared" ref="D37:AQ37" si="4">+D19/D34</f>
        <v>#DIV/0!</v>
      </c>
      <c r="E37" s="106" t="e">
        <f t="shared" si="4"/>
        <v>#DIV/0!</v>
      </c>
      <c r="F37" s="106" t="e">
        <f t="shared" si="4"/>
        <v>#DIV/0!</v>
      </c>
      <c r="G37" s="106" t="e">
        <f t="shared" si="4"/>
        <v>#DIV/0!</v>
      </c>
      <c r="H37" s="106" t="e">
        <f t="shared" si="4"/>
        <v>#DIV/0!</v>
      </c>
      <c r="I37" s="106" t="e">
        <f t="shared" si="4"/>
        <v>#DIV/0!</v>
      </c>
      <c r="J37" s="106" t="e">
        <f t="shared" si="4"/>
        <v>#DIV/0!</v>
      </c>
      <c r="K37" s="106" t="e">
        <f t="shared" si="4"/>
        <v>#DIV/0!</v>
      </c>
      <c r="L37" s="106" t="e">
        <f t="shared" si="4"/>
        <v>#DIV/0!</v>
      </c>
      <c r="M37" s="106" t="e">
        <f t="shared" si="4"/>
        <v>#DIV/0!</v>
      </c>
      <c r="N37" s="106" t="e">
        <f t="shared" si="4"/>
        <v>#DIV/0!</v>
      </c>
      <c r="O37" s="106" t="e">
        <f t="shared" si="4"/>
        <v>#DIV/0!</v>
      </c>
      <c r="P37" s="106" t="e">
        <f t="shared" si="4"/>
        <v>#DIV/0!</v>
      </c>
      <c r="Q37" s="106" t="e">
        <f t="shared" si="4"/>
        <v>#DIV/0!</v>
      </c>
      <c r="R37" s="106" t="e">
        <f t="shared" si="4"/>
        <v>#DIV/0!</v>
      </c>
      <c r="S37" s="106" t="e">
        <f t="shared" si="4"/>
        <v>#DIV/0!</v>
      </c>
      <c r="T37" s="106" t="e">
        <f t="shared" si="4"/>
        <v>#DIV/0!</v>
      </c>
      <c r="U37" s="106" t="e">
        <f t="shared" si="4"/>
        <v>#DIV/0!</v>
      </c>
      <c r="V37" s="106" t="e">
        <f t="shared" si="4"/>
        <v>#DIV/0!</v>
      </c>
      <c r="W37" s="106" t="e">
        <f t="shared" si="4"/>
        <v>#DIV/0!</v>
      </c>
      <c r="X37" s="106" t="e">
        <f t="shared" si="4"/>
        <v>#DIV/0!</v>
      </c>
      <c r="Y37" s="106" t="e">
        <f t="shared" si="4"/>
        <v>#DIV/0!</v>
      </c>
      <c r="Z37" s="106" t="e">
        <f t="shared" si="4"/>
        <v>#DIV/0!</v>
      </c>
      <c r="AA37" s="106" t="e">
        <f t="shared" si="4"/>
        <v>#DIV/0!</v>
      </c>
      <c r="AB37" s="106" t="e">
        <f t="shared" si="4"/>
        <v>#DIV/0!</v>
      </c>
      <c r="AC37" s="106" t="e">
        <f t="shared" si="4"/>
        <v>#DIV/0!</v>
      </c>
      <c r="AD37" s="106" t="e">
        <f t="shared" si="4"/>
        <v>#DIV/0!</v>
      </c>
      <c r="AE37" s="106" t="e">
        <f t="shared" si="4"/>
        <v>#DIV/0!</v>
      </c>
      <c r="AF37" s="106" t="e">
        <f t="shared" si="4"/>
        <v>#DIV/0!</v>
      </c>
      <c r="AG37" s="106" t="e">
        <f t="shared" si="4"/>
        <v>#DIV/0!</v>
      </c>
      <c r="AH37" s="106" t="e">
        <f t="shared" si="4"/>
        <v>#DIV/0!</v>
      </c>
      <c r="AI37" s="106" t="e">
        <f t="shared" si="4"/>
        <v>#DIV/0!</v>
      </c>
      <c r="AJ37" s="106" t="e">
        <f t="shared" si="4"/>
        <v>#DIV/0!</v>
      </c>
      <c r="AK37" s="106" t="e">
        <f t="shared" si="4"/>
        <v>#DIV/0!</v>
      </c>
      <c r="AL37" s="106" t="e">
        <f t="shared" si="4"/>
        <v>#DIV/0!</v>
      </c>
      <c r="AM37" s="106" t="e">
        <f t="shared" si="4"/>
        <v>#DIV/0!</v>
      </c>
      <c r="AN37" s="106" t="e">
        <f t="shared" si="4"/>
        <v>#DIV/0!</v>
      </c>
      <c r="AO37" s="106" t="e">
        <f t="shared" si="4"/>
        <v>#DIV/0!</v>
      </c>
      <c r="AP37" s="106" t="e">
        <f t="shared" si="4"/>
        <v>#DIV/0!</v>
      </c>
      <c r="AQ37" s="106" t="e">
        <f t="shared" si="4"/>
        <v>#DIV/0!</v>
      </c>
    </row>
    <row r="38" spans="2:43" x14ac:dyDescent="0.2">
      <c r="B38" s="107" t="s">
        <v>60</v>
      </c>
      <c r="C38" s="124"/>
      <c r="D38" s="106" t="e">
        <f t="shared" ref="D38:AQ38" si="5">+D28/D34</f>
        <v>#DIV/0!</v>
      </c>
      <c r="E38" s="106" t="e">
        <f t="shared" si="5"/>
        <v>#DIV/0!</v>
      </c>
      <c r="F38" s="106" t="e">
        <f t="shared" si="5"/>
        <v>#DIV/0!</v>
      </c>
      <c r="G38" s="106" t="e">
        <f t="shared" si="5"/>
        <v>#DIV/0!</v>
      </c>
      <c r="H38" s="106" t="e">
        <f t="shared" si="5"/>
        <v>#DIV/0!</v>
      </c>
      <c r="I38" s="106" t="e">
        <f t="shared" si="5"/>
        <v>#DIV/0!</v>
      </c>
      <c r="J38" s="106" t="e">
        <f t="shared" si="5"/>
        <v>#DIV/0!</v>
      </c>
      <c r="K38" s="106" t="e">
        <f t="shared" si="5"/>
        <v>#DIV/0!</v>
      </c>
      <c r="L38" s="106" t="e">
        <f t="shared" si="5"/>
        <v>#DIV/0!</v>
      </c>
      <c r="M38" s="106" t="e">
        <f t="shared" si="5"/>
        <v>#DIV/0!</v>
      </c>
      <c r="N38" s="106" t="e">
        <f t="shared" si="5"/>
        <v>#DIV/0!</v>
      </c>
      <c r="O38" s="106" t="e">
        <f t="shared" si="5"/>
        <v>#DIV/0!</v>
      </c>
      <c r="P38" s="106" t="e">
        <f t="shared" si="5"/>
        <v>#DIV/0!</v>
      </c>
      <c r="Q38" s="106" t="e">
        <f t="shared" si="5"/>
        <v>#DIV/0!</v>
      </c>
      <c r="R38" s="106" t="e">
        <f t="shared" si="5"/>
        <v>#DIV/0!</v>
      </c>
      <c r="S38" s="106" t="e">
        <f t="shared" si="5"/>
        <v>#DIV/0!</v>
      </c>
      <c r="T38" s="106" t="e">
        <f t="shared" si="5"/>
        <v>#DIV/0!</v>
      </c>
      <c r="U38" s="106" t="e">
        <f t="shared" si="5"/>
        <v>#DIV/0!</v>
      </c>
      <c r="V38" s="106" t="e">
        <f t="shared" si="5"/>
        <v>#DIV/0!</v>
      </c>
      <c r="W38" s="106" t="e">
        <f t="shared" si="5"/>
        <v>#DIV/0!</v>
      </c>
      <c r="X38" s="106" t="e">
        <f t="shared" si="5"/>
        <v>#DIV/0!</v>
      </c>
      <c r="Y38" s="106" t="e">
        <f t="shared" si="5"/>
        <v>#DIV/0!</v>
      </c>
      <c r="Z38" s="106" t="e">
        <f t="shared" si="5"/>
        <v>#DIV/0!</v>
      </c>
      <c r="AA38" s="106" t="e">
        <f t="shared" si="5"/>
        <v>#DIV/0!</v>
      </c>
      <c r="AB38" s="106" t="e">
        <f t="shared" si="5"/>
        <v>#DIV/0!</v>
      </c>
      <c r="AC38" s="106" t="e">
        <f t="shared" si="5"/>
        <v>#DIV/0!</v>
      </c>
      <c r="AD38" s="106" t="e">
        <f t="shared" si="5"/>
        <v>#DIV/0!</v>
      </c>
      <c r="AE38" s="106" t="e">
        <f t="shared" si="5"/>
        <v>#DIV/0!</v>
      </c>
      <c r="AF38" s="106" t="e">
        <f t="shared" si="5"/>
        <v>#DIV/0!</v>
      </c>
      <c r="AG38" s="106" t="e">
        <f t="shared" si="5"/>
        <v>#DIV/0!</v>
      </c>
      <c r="AH38" s="106" t="e">
        <f t="shared" si="5"/>
        <v>#DIV/0!</v>
      </c>
      <c r="AI38" s="106" t="e">
        <f t="shared" si="5"/>
        <v>#DIV/0!</v>
      </c>
      <c r="AJ38" s="106" t="e">
        <f t="shared" si="5"/>
        <v>#DIV/0!</v>
      </c>
      <c r="AK38" s="106" t="e">
        <f t="shared" si="5"/>
        <v>#DIV/0!</v>
      </c>
      <c r="AL38" s="106" t="e">
        <f t="shared" si="5"/>
        <v>#DIV/0!</v>
      </c>
      <c r="AM38" s="106" t="e">
        <f t="shared" si="5"/>
        <v>#DIV/0!</v>
      </c>
      <c r="AN38" s="106" t="e">
        <f t="shared" si="5"/>
        <v>#DIV/0!</v>
      </c>
      <c r="AO38" s="106" t="e">
        <f t="shared" si="5"/>
        <v>#DIV/0!</v>
      </c>
      <c r="AP38" s="106" t="e">
        <f t="shared" si="5"/>
        <v>#DIV/0!</v>
      </c>
      <c r="AQ38" s="106" t="e">
        <f t="shared" si="5"/>
        <v>#DIV/0!</v>
      </c>
    </row>
    <row r="39" spans="2:43" ht="13.5" thickBot="1" x14ac:dyDescent="0.25">
      <c r="B39" s="108" t="s">
        <v>64</v>
      </c>
      <c r="C39" s="127"/>
      <c r="D39" s="111" t="e">
        <f t="shared" ref="D39:AQ39" si="6">SUM(D37:D38)</f>
        <v>#DIV/0!</v>
      </c>
      <c r="E39" s="111" t="e">
        <f t="shared" si="6"/>
        <v>#DIV/0!</v>
      </c>
      <c r="F39" s="111" t="e">
        <f t="shared" si="6"/>
        <v>#DIV/0!</v>
      </c>
      <c r="G39" s="111" t="e">
        <f t="shared" si="6"/>
        <v>#DIV/0!</v>
      </c>
      <c r="H39" s="111" t="e">
        <f t="shared" si="6"/>
        <v>#DIV/0!</v>
      </c>
      <c r="I39" s="111" t="e">
        <f t="shared" si="6"/>
        <v>#DIV/0!</v>
      </c>
      <c r="J39" s="111" t="e">
        <f t="shared" si="6"/>
        <v>#DIV/0!</v>
      </c>
      <c r="K39" s="111" t="e">
        <f t="shared" si="6"/>
        <v>#DIV/0!</v>
      </c>
      <c r="L39" s="111" t="e">
        <f t="shared" si="6"/>
        <v>#DIV/0!</v>
      </c>
      <c r="M39" s="111" t="e">
        <f t="shared" si="6"/>
        <v>#DIV/0!</v>
      </c>
      <c r="N39" s="111" t="e">
        <f t="shared" si="6"/>
        <v>#DIV/0!</v>
      </c>
      <c r="O39" s="111" t="e">
        <f t="shared" si="6"/>
        <v>#DIV/0!</v>
      </c>
      <c r="P39" s="111" t="e">
        <f t="shared" si="6"/>
        <v>#DIV/0!</v>
      </c>
      <c r="Q39" s="111" t="e">
        <f t="shared" si="6"/>
        <v>#DIV/0!</v>
      </c>
      <c r="R39" s="111" t="e">
        <f t="shared" si="6"/>
        <v>#DIV/0!</v>
      </c>
      <c r="S39" s="111" t="e">
        <f t="shared" si="6"/>
        <v>#DIV/0!</v>
      </c>
      <c r="T39" s="111" t="e">
        <f t="shared" si="6"/>
        <v>#DIV/0!</v>
      </c>
      <c r="U39" s="111" t="e">
        <f t="shared" si="6"/>
        <v>#DIV/0!</v>
      </c>
      <c r="V39" s="111" t="e">
        <f t="shared" si="6"/>
        <v>#DIV/0!</v>
      </c>
      <c r="W39" s="111" t="e">
        <f t="shared" si="6"/>
        <v>#DIV/0!</v>
      </c>
      <c r="X39" s="111" t="e">
        <f t="shared" si="6"/>
        <v>#DIV/0!</v>
      </c>
      <c r="Y39" s="111" t="e">
        <f t="shared" si="6"/>
        <v>#DIV/0!</v>
      </c>
      <c r="Z39" s="111" t="e">
        <f t="shared" si="6"/>
        <v>#DIV/0!</v>
      </c>
      <c r="AA39" s="111" t="e">
        <f t="shared" si="6"/>
        <v>#DIV/0!</v>
      </c>
      <c r="AB39" s="111" t="e">
        <f t="shared" si="6"/>
        <v>#DIV/0!</v>
      </c>
      <c r="AC39" s="111" t="e">
        <f t="shared" si="6"/>
        <v>#DIV/0!</v>
      </c>
      <c r="AD39" s="111" t="e">
        <f t="shared" si="6"/>
        <v>#DIV/0!</v>
      </c>
      <c r="AE39" s="111" t="e">
        <f t="shared" si="6"/>
        <v>#DIV/0!</v>
      </c>
      <c r="AF39" s="111" t="e">
        <f t="shared" si="6"/>
        <v>#DIV/0!</v>
      </c>
      <c r="AG39" s="111" t="e">
        <f t="shared" si="6"/>
        <v>#DIV/0!</v>
      </c>
      <c r="AH39" s="111" t="e">
        <f t="shared" si="6"/>
        <v>#DIV/0!</v>
      </c>
      <c r="AI39" s="111" t="e">
        <f t="shared" si="6"/>
        <v>#DIV/0!</v>
      </c>
      <c r="AJ39" s="111" t="e">
        <f t="shared" si="6"/>
        <v>#DIV/0!</v>
      </c>
      <c r="AK39" s="111" t="e">
        <f t="shared" si="6"/>
        <v>#DIV/0!</v>
      </c>
      <c r="AL39" s="111" t="e">
        <f t="shared" si="6"/>
        <v>#DIV/0!</v>
      </c>
      <c r="AM39" s="111" t="e">
        <f t="shared" si="6"/>
        <v>#DIV/0!</v>
      </c>
      <c r="AN39" s="111" t="e">
        <f t="shared" si="6"/>
        <v>#DIV/0!</v>
      </c>
      <c r="AO39" s="111" t="e">
        <f t="shared" si="6"/>
        <v>#DIV/0!</v>
      </c>
      <c r="AP39" s="111" t="e">
        <f t="shared" si="6"/>
        <v>#DIV/0!</v>
      </c>
      <c r="AQ39" s="111" t="e">
        <f t="shared" si="6"/>
        <v>#DIV/0!</v>
      </c>
    </row>
  </sheetData>
  <mergeCells count="2">
    <mergeCell ref="B2:T2"/>
    <mergeCell ref="B3:T3"/>
  </mergeCells>
  <pageMargins left="0.70866141732283472" right="0.70866141732283472" top="0.74803149606299213" bottom="0.74803149606299213" header="0.31496062992125984" footer="0.31496062992125984"/>
  <pageSetup paperSize="8" scale="33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1:AV46"/>
  <sheetViews>
    <sheetView view="pageLayout" topLeftCell="AC28" zoomScale="77" zoomScaleNormal="100" zoomScalePageLayoutView="77" workbookViewId="0">
      <selection activeCell="AN53" sqref="AN53:AP53"/>
    </sheetView>
  </sheetViews>
  <sheetFormatPr defaultRowHeight="12.75" x14ac:dyDescent="0.2"/>
  <cols>
    <col min="1" max="1" width="3.140625" style="100" customWidth="1"/>
    <col min="2" max="2" width="25.28515625" style="100" customWidth="1"/>
    <col min="3" max="3" width="31.28515625" style="100" customWidth="1"/>
    <col min="4" max="4" width="12.7109375" style="100" customWidth="1"/>
    <col min="5" max="5" width="12.7109375" style="100" bestFit="1" customWidth="1"/>
    <col min="6" max="43" width="12.7109375" style="100" customWidth="1"/>
    <col min="44" max="16384" width="9.140625" style="100"/>
  </cols>
  <sheetData>
    <row r="1" spans="2:48" x14ac:dyDescent="0.2">
      <c r="B1" s="134"/>
    </row>
    <row r="2" spans="2:48" s="10" customFormat="1" ht="15.75" x14ac:dyDescent="0.25">
      <c r="B2" s="278"/>
      <c r="C2" s="278"/>
      <c r="D2" s="278"/>
      <c r="E2" s="278"/>
      <c r="F2" s="278"/>
      <c r="G2" s="278"/>
      <c r="H2" s="278"/>
      <c r="I2" s="278"/>
      <c r="J2" s="278"/>
      <c r="K2" s="278"/>
      <c r="L2" s="278"/>
      <c r="M2" s="278"/>
      <c r="N2" s="278"/>
      <c r="O2" s="278"/>
      <c r="P2" s="278"/>
      <c r="Q2" s="278"/>
      <c r="R2" s="278"/>
      <c r="S2" s="278"/>
      <c r="T2" s="278"/>
    </row>
    <row r="3" spans="2:48" s="10" customFormat="1" ht="15.75" x14ac:dyDescent="0.25">
      <c r="B3" s="278" t="s">
        <v>35</v>
      </c>
      <c r="C3" s="278"/>
      <c r="D3" s="278"/>
      <c r="E3" s="278"/>
      <c r="F3" s="278"/>
      <c r="G3" s="278"/>
      <c r="H3" s="278"/>
      <c r="I3" s="278"/>
      <c r="J3" s="278"/>
      <c r="K3" s="278"/>
      <c r="L3" s="278"/>
      <c r="M3" s="278"/>
      <c r="N3" s="278"/>
      <c r="O3" s="278"/>
      <c r="P3" s="278"/>
      <c r="Q3" s="278"/>
      <c r="R3" s="278"/>
      <c r="S3" s="278"/>
      <c r="T3" s="278"/>
    </row>
    <row r="4" spans="2:48" x14ac:dyDescent="0.2">
      <c r="B4" s="134"/>
    </row>
    <row r="5" spans="2:48" x14ac:dyDescent="0.2">
      <c r="B5" s="134"/>
    </row>
    <row r="6" spans="2:48" x14ac:dyDescent="0.2">
      <c r="B6" s="134"/>
    </row>
    <row r="7" spans="2:48" x14ac:dyDescent="0.2">
      <c r="B7" s="134"/>
    </row>
    <row r="8" spans="2:48" x14ac:dyDescent="0.2">
      <c r="B8" s="134"/>
    </row>
    <row r="9" spans="2:48" ht="15.75" x14ac:dyDescent="0.25">
      <c r="B9" s="171" t="s">
        <v>114</v>
      </c>
    </row>
    <row r="10" spans="2:48" ht="13.5" thickBot="1" x14ac:dyDescent="0.25">
      <c r="D10" s="128"/>
      <c r="E10" s="128"/>
      <c r="F10" s="128"/>
      <c r="G10" s="128"/>
      <c r="H10" s="128"/>
      <c r="I10" s="128"/>
      <c r="J10" s="128"/>
      <c r="K10" s="128"/>
      <c r="L10" s="128"/>
      <c r="M10" s="128"/>
      <c r="N10" s="128"/>
      <c r="O10" s="128"/>
      <c r="P10" s="128"/>
      <c r="Q10" s="128"/>
      <c r="R10" s="128"/>
      <c r="S10" s="128"/>
      <c r="T10" s="128"/>
      <c r="U10" s="128"/>
      <c r="V10" s="128"/>
      <c r="W10" s="128"/>
      <c r="X10" s="128"/>
      <c r="Y10" s="128"/>
      <c r="Z10" s="128"/>
      <c r="AA10" s="128"/>
      <c r="AB10" s="128"/>
      <c r="AC10" s="128"/>
      <c r="AD10" s="128"/>
      <c r="AE10" s="128"/>
      <c r="AF10" s="128"/>
      <c r="AG10" s="128"/>
      <c r="AH10" s="128"/>
      <c r="AI10" s="128"/>
      <c r="AJ10" s="128"/>
      <c r="AK10" s="128"/>
      <c r="AL10" s="128"/>
      <c r="AM10" s="128"/>
      <c r="AN10" s="128"/>
      <c r="AO10" s="128"/>
      <c r="AP10" s="128"/>
      <c r="AQ10" s="128"/>
    </row>
    <row r="11" spans="2:48" s="102" customFormat="1" ht="13.5" thickBot="1" x14ac:dyDescent="0.25">
      <c r="B11" s="157"/>
      <c r="C11" s="158"/>
      <c r="D11" s="159">
        <v>1</v>
      </c>
      <c r="E11" s="159">
        <f>+D11+1</f>
        <v>2</v>
      </c>
      <c r="F11" s="159">
        <f>+E11+1</f>
        <v>3</v>
      </c>
      <c r="G11" s="159">
        <f t="shared" ref="G11:AQ11" si="0">+F11+1</f>
        <v>4</v>
      </c>
      <c r="H11" s="159">
        <f t="shared" si="0"/>
        <v>5</v>
      </c>
      <c r="I11" s="159">
        <f t="shared" si="0"/>
        <v>6</v>
      </c>
      <c r="J11" s="159">
        <f t="shared" si="0"/>
        <v>7</v>
      </c>
      <c r="K11" s="159">
        <f t="shared" si="0"/>
        <v>8</v>
      </c>
      <c r="L11" s="159">
        <f t="shared" si="0"/>
        <v>9</v>
      </c>
      <c r="M11" s="159">
        <f t="shared" si="0"/>
        <v>10</v>
      </c>
      <c r="N11" s="159">
        <f t="shared" si="0"/>
        <v>11</v>
      </c>
      <c r="O11" s="159">
        <f t="shared" si="0"/>
        <v>12</v>
      </c>
      <c r="P11" s="159">
        <f t="shared" si="0"/>
        <v>13</v>
      </c>
      <c r="Q11" s="159">
        <f t="shared" si="0"/>
        <v>14</v>
      </c>
      <c r="R11" s="159">
        <f t="shared" si="0"/>
        <v>15</v>
      </c>
      <c r="S11" s="159">
        <f t="shared" si="0"/>
        <v>16</v>
      </c>
      <c r="T11" s="159">
        <f t="shared" si="0"/>
        <v>17</v>
      </c>
      <c r="U11" s="159">
        <f t="shared" si="0"/>
        <v>18</v>
      </c>
      <c r="V11" s="159">
        <f t="shared" si="0"/>
        <v>19</v>
      </c>
      <c r="W11" s="159">
        <f t="shared" si="0"/>
        <v>20</v>
      </c>
      <c r="X11" s="159">
        <f t="shared" si="0"/>
        <v>21</v>
      </c>
      <c r="Y11" s="159">
        <f t="shared" si="0"/>
        <v>22</v>
      </c>
      <c r="Z11" s="159">
        <f t="shared" si="0"/>
        <v>23</v>
      </c>
      <c r="AA11" s="159">
        <f t="shared" si="0"/>
        <v>24</v>
      </c>
      <c r="AB11" s="159">
        <f t="shared" si="0"/>
        <v>25</v>
      </c>
      <c r="AC11" s="159">
        <f t="shared" si="0"/>
        <v>26</v>
      </c>
      <c r="AD11" s="159">
        <f t="shared" si="0"/>
        <v>27</v>
      </c>
      <c r="AE11" s="159">
        <f t="shared" si="0"/>
        <v>28</v>
      </c>
      <c r="AF11" s="159">
        <f t="shared" si="0"/>
        <v>29</v>
      </c>
      <c r="AG11" s="159">
        <f t="shared" si="0"/>
        <v>30</v>
      </c>
      <c r="AH11" s="101">
        <f t="shared" si="0"/>
        <v>31</v>
      </c>
      <c r="AI11" s="101">
        <f t="shared" si="0"/>
        <v>32</v>
      </c>
      <c r="AJ11" s="101">
        <f t="shared" si="0"/>
        <v>33</v>
      </c>
      <c r="AK11" s="101">
        <f t="shared" si="0"/>
        <v>34</v>
      </c>
      <c r="AL11" s="101">
        <f t="shared" si="0"/>
        <v>35</v>
      </c>
      <c r="AM11" s="101">
        <f t="shared" si="0"/>
        <v>36</v>
      </c>
      <c r="AN11" s="101">
        <f t="shared" si="0"/>
        <v>37</v>
      </c>
      <c r="AO11" s="101">
        <f t="shared" si="0"/>
        <v>38</v>
      </c>
      <c r="AP11" s="101">
        <f t="shared" si="0"/>
        <v>39</v>
      </c>
      <c r="AQ11" s="101">
        <f t="shared" si="0"/>
        <v>40</v>
      </c>
      <c r="AR11" s="100"/>
      <c r="AS11" s="100"/>
      <c r="AT11" s="100"/>
      <c r="AU11" s="100"/>
      <c r="AV11" s="100"/>
    </row>
    <row r="12" spans="2:48" x14ac:dyDescent="0.2">
      <c r="B12" s="103" t="s">
        <v>37</v>
      </c>
      <c r="C12" s="104"/>
      <c r="D12" s="105"/>
      <c r="E12" s="106"/>
      <c r="F12" s="106"/>
      <c r="G12" s="106"/>
      <c r="H12" s="106"/>
      <c r="I12" s="106"/>
      <c r="J12" s="106"/>
      <c r="K12" s="106"/>
      <c r="L12" s="106"/>
      <c r="M12" s="106"/>
      <c r="N12" s="106"/>
      <c r="O12" s="106"/>
      <c r="P12" s="106"/>
      <c r="Q12" s="106"/>
      <c r="R12" s="106"/>
      <c r="S12" s="106"/>
      <c r="T12" s="106"/>
      <c r="U12" s="106"/>
      <c r="V12" s="106"/>
      <c r="W12" s="106"/>
      <c r="X12" s="106"/>
      <c r="Y12" s="106"/>
      <c r="Z12" s="106"/>
      <c r="AA12" s="106"/>
      <c r="AB12" s="106"/>
      <c r="AC12" s="106"/>
      <c r="AD12" s="106"/>
      <c r="AE12" s="106"/>
      <c r="AF12" s="106"/>
      <c r="AG12" s="106"/>
      <c r="AH12" s="106"/>
      <c r="AI12" s="106"/>
      <c r="AJ12" s="106"/>
      <c r="AK12" s="106"/>
      <c r="AL12" s="106"/>
      <c r="AM12" s="106"/>
      <c r="AN12" s="106"/>
      <c r="AO12" s="106"/>
      <c r="AP12" s="106"/>
      <c r="AQ12" s="106"/>
    </row>
    <row r="13" spans="2:48" x14ac:dyDescent="0.2">
      <c r="B13" s="107"/>
      <c r="C13" s="105" t="s">
        <v>65</v>
      </c>
      <c r="D13" s="105"/>
      <c r="E13" s="106"/>
      <c r="F13" s="106"/>
      <c r="G13" s="106"/>
      <c r="H13" s="106"/>
      <c r="I13" s="106"/>
      <c r="J13" s="106"/>
      <c r="K13" s="106"/>
      <c r="L13" s="106"/>
      <c r="M13" s="106"/>
      <c r="N13" s="106"/>
      <c r="O13" s="106"/>
      <c r="P13" s="106"/>
      <c r="Q13" s="106"/>
      <c r="R13" s="106"/>
      <c r="S13" s="106"/>
      <c r="T13" s="106"/>
      <c r="U13" s="106"/>
      <c r="V13" s="106"/>
      <c r="W13" s="106"/>
      <c r="X13" s="106"/>
      <c r="Y13" s="106"/>
      <c r="Z13" s="106"/>
      <c r="AA13" s="106"/>
      <c r="AB13" s="106"/>
      <c r="AC13" s="106"/>
      <c r="AD13" s="106"/>
      <c r="AE13" s="106"/>
      <c r="AF13" s="106"/>
      <c r="AG13" s="106"/>
      <c r="AH13" s="106"/>
      <c r="AI13" s="106"/>
      <c r="AJ13" s="106"/>
      <c r="AK13" s="106"/>
      <c r="AL13" s="106"/>
      <c r="AM13" s="106"/>
      <c r="AN13" s="106"/>
      <c r="AO13" s="106"/>
      <c r="AP13" s="106"/>
      <c r="AQ13" s="106"/>
    </row>
    <row r="14" spans="2:48" x14ac:dyDescent="0.2">
      <c r="B14" s="107"/>
      <c r="C14" s="105" t="s">
        <v>38</v>
      </c>
      <c r="D14" s="105"/>
      <c r="E14" s="106"/>
      <c r="F14" s="106"/>
      <c r="G14" s="106"/>
      <c r="H14" s="106"/>
      <c r="I14" s="106"/>
      <c r="J14" s="106"/>
      <c r="K14" s="106"/>
      <c r="L14" s="106"/>
      <c r="M14" s="106"/>
      <c r="N14" s="106"/>
      <c r="O14" s="106"/>
      <c r="P14" s="106"/>
      <c r="Q14" s="106"/>
      <c r="R14" s="106"/>
      <c r="S14" s="106"/>
      <c r="T14" s="106"/>
      <c r="U14" s="106"/>
      <c r="V14" s="106"/>
      <c r="W14" s="106"/>
      <c r="X14" s="106"/>
      <c r="Y14" s="106"/>
      <c r="Z14" s="106"/>
      <c r="AA14" s="106"/>
      <c r="AB14" s="106"/>
      <c r="AC14" s="106"/>
      <c r="AD14" s="106"/>
      <c r="AE14" s="106"/>
      <c r="AF14" s="106"/>
      <c r="AG14" s="106"/>
      <c r="AH14" s="106"/>
      <c r="AI14" s="106"/>
      <c r="AJ14" s="106"/>
      <c r="AK14" s="106"/>
      <c r="AL14" s="106"/>
      <c r="AM14" s="106"/>
      <c r="AN14" s="106"/>
      <c r="AO14" s="106"/>
      <c r="AP14" s="106"/>
      <c r="AQ14" s="106"/>
    </row>
    <row r="15" spans="2:48" x14ac:dyDescent="0.2">
      <c r="B15" s="107"/>
      <c r="C15" s="105" t="s">
        <v>39</v>
      </c>
      <c r="D15" s="105"/>
      <c r="E15" s="106"/>
      <c r="F15" s="106"/>
      <c r="G15" s="106"/>
      <c r="H15" s="106"/>
      <c r="I15" s="106"/>
      <c r="J15" s="106"/>
      <c r="K15" s="106"/>
      <c r="L15" s="106"/>
      <c r="M15" s="106"/>
      <c r="N15" s="106"/>
      <c r="O15" s="106"/>
      <c r="P15" s="106"/>
      <c r="Q15" s="106"/>
      <c r="R15" s="106"/>
      <c r="S15" s="106"/>
      <c r="T15" s="106"/>
      <c r="U15" s="106"/>
      <c r="V15" s="106"/>
      <c r="W15" s="106"/>
      <c r="X15" s="106"/>
      <c r="Y15" s="106"/>
      <c r="Z15" s="106"/>
      <c r="AA15" s="106"/>
      <c r="AB15" s="106"/>
      <c r="AC15" s="106"/>
      <c r="AD15" s="106"/>
      <c r="AE15" s="106"/>
      <c r="AF15" s="106"/>
      <c r="AG15" s="106"/>
      <c r="AH15" s="106"/>
      <c r="AI15" s="106"/>
      <c r="AJ15" s="106"/>
      <c r="AK15" s="106"/>
      <c r="AL15" s="106"/>
      <c r="AM15" s="106"/>
      <c r="AN15" s="106"/>
      <c r="AO15" s="106"/>
      <c r="AP15" s="106"/>
      <c r="AQ15" s="106"/>
    </row>
    <row r="16" spans="2:48" x14ac:dyDescent="0.2">
      <c r="B16" s="107"/>
      <c r="C16" s="105" t="s">
        <v>40</v>
      </c>
      <c r="D16" s="105"/>
      <c r="E16" s="106"/>
      <c r="F16" s="106"/>
      <c r="G16" s="106"/>
      <c r="H16" s="106"/>
      <c r="I16" s="106"/>
      <c r="J16" s="106"/>
      <c r="K16" s="106"/>
      <c r="L16" s="106"/>
      <c r="M16" s="106"/>
      <c r="N16" s="106"/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106"/>
      <c r="AJ16" s="106"/>
      <c r="AK16" s="106"/>
      <c r="AL16" s="106"/>
      <c r="AM16" s="106"/>
      <c r="AN16" s="106"/>
      <c r="AO16" s="106"/>
      <c r="AP16" s="106"/>
      <c r="AQ16" s="106"/>
    </row>
    <row r="17" spans="2:43" x14ac:dyDescent="0.2">
      <c r="B17" s="107"/>
      <c r="C17" s="105" t="s">
        <v>41</v>
      </c>
      <c r="D17" s="105"/>
      <c r="E17" s="106"/>
      <c r="F17" s="106"/>
      <c r="G17" s="106"/>
      <c r="H17" s="106"/>
      <c r="I17" s="106"/>
      <c r="J17" s="106"/>
      <c r="K17" s="106"/>
      <c r="L17" s="106"/>
      <c r="M17" s="106"/>
      <c r="N17" s="106"/>
      <c r="O17" s="106"/>
      <c r="P17" s="106"/>
      <c r="Q17" s="106"/>
      <c r="R17" s="106"/>
      <c r="S17" s="106"/>
      <c r="T17" s="106"/>
      <c r="U17" s="106"/>
      <c r="V17" s="106"/>
      <c r="W17" s="106"/>
      <c r="X17" s="106"/>
      <c r="Y17" s="106"/>
      <c r="Z17" s="106"/>
      <c r="AA17" s="106"/>
      <c r="AB17" s="106"/>
      <c r="AC17" s="106"/>
      <c r="AD17" s="106"/>
      <c r="AE17" s="106"/>
      <c r="AF17" s="106"/>
      <c r="AG17" s="106"/>
      <c r="AH17" s="106"/>
      <c r="AI17" s="106"/>
      <c r="AJ17" s="106"/>
      <c r="AK17" s="106"/>
      <c r="AL17" s="106"/>
      <c r="AM17" s="106"/>
      <c r="AN17" s="106"/>
      <c r="AO17" s="106"/>
      <c r="AP17" s="106"/>
      <c r="AQ17" s="106"/>
    </row>
    <row r="18" spans="2:43" x14ac:dyDescent="0.2">
      <c r="B18" s="107"/>
      <c r="C18" s="105" t="s">
        <v>42</v>
      </c>
      <c r="D18" s="105"/>
      <c r="E18" s="106"/>
      <c r="F18" s="106"/>
      <c r="G18" s="106"/>
      <c r="H18" s="106"/>
      <c r="I18" s="106"/>
      <c r="J18" s="106"/>
      <c r="K18" s="106"/>
      <c r="L18" s="106"/>
      <c r="M18" s="106"/>
      <c r="N18" s="106"/>
      <c r="O18" s="106"/>
      <c r="P18" s="106"/>
      <c r="Q18" s="106"/>
      <c r="R18" s="106"/>
      <c r="S18" s="106"/>
      <c r="T18" s="106"/>
      <c r="U18" s="106"/>
      <c r="V18" s="106"/>
      <c r="W18" s="106"/>
      <c r="X18" s="106"/>
      <c r="Y18" s="106"/>
      <c r="Z18" s="106"/>
      <c r="AA18" s="106"/>
      <c r="AB18" s="106"/>
      <c r="AC18" s="106"/>
      <c r="AD18" s="106"/>
      <c r="AE18" s="106"/>
      <c r="AF18" s="106"/>
      <c r="AG18" s="106"/>
      <c r="AH18" s="106"/>
      <c r="AI18" s="106"/>
      <c r="AJ18" s="106"/>
      <c r="AK18" s="106"/>
      <c r="AL18" s="106"/>
      <c r="AM18" s="106"/>
      <c r="AN18" s="106"/>
      <c r="AO18" s="106"/>
      <c r="AP18" s="106"/>
      <c r="AQ18" s="106"/>
    </row>
    <row r="19" spans="2:43" ht="13.5" thickBot="1" x14ac:dyDescent="0.25">
      <c r="B19" s="108" t="s">
        <v>43</v>
      </c>
      <c r="C19" s="109"/>
      <c r="D19" s="110">
        <f t="shared" ref="D19:E19" si="1">SUM(D13:D18)</f>
        <v>0</v>
      </c>
      <c r="E19" s="111">
        <f t="shared" si="1"/>
        <v>0</v>
      </c>
      <c r="F19" s="111">
        <f>SUM(F13:F18)</f>
        <v>0</v>
      </c>
      <c r="G19" s="111">
        <f t="shared" ref="G19:AQ19" si="2">SUM(G13:G18)</f>
        <v>0</v>
      </c>
      <c r="H19" s="111">
        <f t="shared" si="2"/>
        <v>0</v>
      </c>
      <c r="I19" s="111">
        <f t="shared" si="2"/>
        <v>0</v>
      </c>
      <c r="J19" s="111">
        <f t="shared" si="2"/>
        <v>0</v>
      </c>
      <c r="K19" s="111">
        <f t="shared" si="2"/>
        <v>0</v>
      </c>
      <c r="L19" s="111">
        <f t="shared" si="2"/>
        <v>0</v>
      </c>
      <c r="M19" s="111">
        <f t="shared" si="2"/>
        <v>0</v>
      </c>
      <c r="N19" s="111">
        <f t="shared" si="2"/>
        <v>0</v>
      </c>
      <c r="O19" s="111">
        <f t="shared" si="2"/>
        <v>0</v>
      </c>
      <c r="P19" s="111">
        <f t="shared" si="2"/>
        <v>0</v>
      </c>
      <c r="Q19" s="111">
        <f t="shared" si="2"/>
        <v>0</v>
      </c>
      <c r="R19" s="111">
        <f t="shared" si="2"/>
        <v>0</v>
      </c>
      <c r="S19" s="111">
        <f t="shared" si="2"/>
        <v>0</v>
      </c>
      <c r="T19" s="111">
        <f t="shared" si="2"/>
        <v>0</v>
      </c>
      <c r="U19" s="111">
        <f t="shared" si="2"/>
        <v>0</v>
      </c>
      <c r="V19" s="111">
        <f t="shared" si="2"/>
        <v>0</v>
      </c>
      <c r="W19" s="111">
        <f t="shared" si="2"/>
        <v>0</v>
      </c>
      <c r="X19" s="111">
        <f t="shared" si="2"/>
        <v>0</v>
      </c>
      <c r="Y19" s="111">
        <f t="shared" si="2"/>
        <v>0</v>
      </c>
      <c r="Z19" s="111">
        <f t="shared" si="2"/>
        <v>0</v>
      </c>
      <c r="AA19" s="111">
        <f t="shared" si="2"/>
        <v>0</v>
      </c>
      <c r="AB19" s="111">
        <f t="shared" si="2"/>
        <v>0</v>
      </c>
      <c r="AC19" s="111">
        <f t="shared" si="2"/>
        <v>0</v>
      </c>
      <c r="AD19" s="111">
        <f t="shared" si="2"/>
        <v>0</v>
      </c>
      <c r="AE19" s="111">
        <f t="shared" si="2"/>
        <v>0</v>
      </c>
      <c r="AF19" s="111">
        <f t="shared" si="2"/>
        <v>0</v>
      </c>
      <c r="AG19" s="111">
        <f t="shared" si="2"/>
        <v>0</v>
      </c>
      <c r="AH19" s="111">
        <f t="shared" si="2"/>
        <v>0</v>
      </c>
      <c r="AI19" s="111">
        <f t="shared" si="2"/>
        <v>0</v>
      </c>
      <c r="AJ19" s="111">
        <f t="shared" si="2"/>
        <v>0</v>
      </c>
      <c r="AK19" s="111">
        <f t="shared" si="2"/>
        <v>0</v>
      </c>
      <c r="AL19" s="111">
        <f t="shared" si="2"/>
        <v>0</v>
      </c>
      <c r="AM19" s="111">
        <f t="shared" si="2"/>
        <v>0</v>
      </c>
      <c r="AN19" s="111">
        <f t="shared" si="2"/>
        <v>0</v>
      </c>
      <c r="AO19" s="111">
        <f t="shared" si="2"/>
        <v>0</v>
      </c>
      <c r="AP19" s="111">
        <f t="shared" si="2"/>
        <v>0</v>
      </c>
      <c r="AQ19" s="111">
        <f t="shared" si="2"/>
        <v>0</v>
      </c>
    </row>
    <row r="20" spans="2:43" ht="13.5" thickBot="1" x14ac:dyDescent="0.25"/>
    <row r="21" spans="2:43" x14ac:dyDescent="0.2">
      <c r="B21" s="112" t="s">
        <v>44</v>
      </c>
      <c r="C21" s="104"/>
      <c r="D21" s="113"/>
      <c r="E21" s="113"/>
      <c r="F21" s="113"/>
      <c r="G21" s="113"/>
      <c r="H21" s="113"/>
      <c r="I21" s="113"/>
      <c r="J21" s="113"/>
      <c r="K21" s="113"/>
      <c r="L21" s="113"/>
      <c r="M21" s="113"/>
      <c r="N21" s="113"/>
      <c r="O21" s="113"/>
      <c r="P21" s="113"/>
      <c r="Q21" s="113"/>
      <c r="R21" s="113"/>
      <c r="S21" s="113"/>
      <c r="T21" s="113"/>
      <c r="U21" s="113"/>
      <c r="V21" s="113"/>
      <c r="W21" s="113"/>
      <c r="X21" s="113"/>
      <c r="Y21" s="113"/>
      <c r="Z21" s="113"/>
      <c r="AA21" s="113"/>
      <c r="AB21" s="113"/>
      <c r="AC21" s="113"/>
      <c r="AD21" s="113"/>
      <c r="AE21" s="113"/>
      <c r="AF21" s="113"/>
      <c r="AG21" s="113"/>
      <c r="AH21" s="113"/>
      <c r="AI21" s="113"/>
      <c r="AJ21" s="113"/>
      <c r="AK21" s="113"/>
      <c r="AL21" s="113"/>
      <c r="AM21" s="113"/>
      <c r="AN21" s="113"/>
      <c r="AO21" s="113"/>
      <c r="AP21" s="113"/>
      <c r="AQ21" s="113"/>
    </row>
    <row r="22" spans="2:43" x14ac:dyDescent="0.2">
      <c r="B22" s="107" t="s">
        <v>45</v>
      </c>
      <c r="C22" s="105" t="s">
        <v>66</v>
      </c>
      <c r="D22" s="105"/>
      <c r="E22" s="105"/>
      <c r="F22" s="105"/>
      <c r="G22" s="105"/>
      <c r="H22" s="105"/>
      <c r="I22" s="105"/>
      <c r="J22" s="105"/>
      <c r="K22" s="105"/>
      <c r="L22" s="105"/>
      <c r="M22" s="105"/>
      <c r="N22" s="105"/>
      <c r="O22" s="105"/>
      <c r="P22" s="105"/>
      <c r="Q22" s="105"/>
      <c r="R22" s="105"/>
      <c r="S22" s="105"/>
      <c r="T22" s="105"/>
      <c r="U22" s="105"/>
      <c r="V22" s="105"/>
      <c r="W22" s="105"/>
      <c r="X22" s="105"/>
      <c r="Y22" s="105"/>
      <c r="Z22" s="105"/>
      <c r="AA22" s="105"/>
      <c r="AB22" s="105"/>
      <c r="AC22" s="105"/>
      <c r="AD22" s="105"/>
      <c r="AE22" s="105"/>
      <c r="AF22" s="105"/>
      <c r="AG22" s="105"/>
      <c r="AH22" s="105"/>
      <c r="AI22" s="105"/>
      <c r="AJ22" s="105"/>
      <c r="AK22" s="105"/>
      <c r="AL22" s="105"/>
      <c r="AM22" s="105"/>
      <c r="AN22" s="105"/>
      <c r="AO22" s="105"/>
      <c r="AP22" s="105"/>
      <c r="AQ22" s="105"/>
    </row>
    <row r="23" spans="2:43" x14ac:dyDescent="0.2">
      <c r="B23" s="107"/>
      <c r="C23" s="105" t="s">
        <v>46</v>
      </c>
      <c r="D23" s="105"/>
      <c r="E23" s="105"/>
      <c r="F23" s="105"/>
      <c r="G23" s="105"/>
      <c r="H23" s="105"/>
      <c r="I23" s="105"/>
      <c r="J23" s="105"/>
      <c r="K23" s="105"/>
      <c r="L23" s="105"/>
      <c r="M23" s="105"/>
      <c r="N23" s="105"/>
      <c r="O23" s="105"/>
      <c r="P23" s="105"/>
      <c r="Q23" s="105"/>
      <c r="R23" s="105"/>
      <c r="S23" s="105"/>
      <c r="T23" s="105"/>
      <c r="U23" s="105"/>
      <c r="V23" s="105"/>
      <c r="W23" s="105"/>
      <c r="X23" s="105"/>
      <c r="Y23" s="105"/>
      <c r="Z23" s="105"/>
      <c r="AA23" s="105"/>
      <c r="AB23" s="105"/>
      <c r="AC23" s="105"/>
      <c r="AD23" s="105"/>
      <c r="AE23" s="105"/>
      <c r="AF23" s="105"/>
      <c r="AG23" s="105"/>
      <c r="AH23" s="105"/>
      <c r="AI23" s="105"/>
      <c r="AJ23" s="105"/>
      <c r="AK23" s="105"/>
      <c r="AL23" s="105"/>
      <c r="AM23" s="105"/>
      <c r="AN23" s="105"/>
      <c r="AO23" s="105"/>
      <c r="AP23" s="105"/>
      <c r="AQ23" s="105"/>
    </row>
    <row r="24" spans="2:43" x14ac:dyDescent="0.2">
      <c r="B24" s="107"/>
      <c r="C24" s="105" t="s">
        <v>47</v>
      </c>
      <c r="D24" s="105"/>
      <c r="E24" s="105"/>
      <c r="F24" s="105"/>
      <c r="G24" s="105"/>
      <c r="H24" s="105"/>
      <c r="I24" s="105"/>
      <c r="J24" s="105"/>
      <c r="K24" s="105"/>
      <c r="L24" s="105"/>
      <c r="M24" s="105"/>
      <c r="N24" s="105"/>
      <c r="O24" s="105"/>
      <c r="P24" s="105"/>
      <c r="Q24" s="105"/>
      <c r="R24" s="105"/>
      <c r="S24" s="105"/>
      <c r="T24" s="105"/>
      <c r="U24" s="105"/>
      <c r="V24" s="105"/>
      <c r="W24" s="105"/>
      <c r="X24" s="105"/>
      <c r="Y24" s="105"/>
      <c r="Z24" s="105"/>
      <c r="AA24" s="105"/>
      <c r="AB24" s="105"/>
      <c r="AC24" s="105"/>
      <c r="AD24" s="105"/>
      <c r="AE24" s="105"/>
      <c r="AF24" s="105"/>
      <c r="AG24" s="105"/>
      <c r="AH24" s="105"/>
      <c r="AI24" s="105"/>
      <c r="AJ24" s="105"/>
      <c r="AK24" s="105"/>
      <c r="AL24" s="105"/>
      <c r="AM24" s="105"/>
      <c r="AN24" s="105"/>
      <c r="AO24" s="105"/>
      <c r="AP24" s="105"/>
      <c r="AQ24" s="105"/>
    </row>
    <row r="25" spans="2:43" x14ac:dyDescent="0.2">
      <c r="B25" s="107"/>
      <c r="C25" s="105" t="s">
        <v>48</v>
      </c>
      <c r="D25" s="105"/>
      <c r="E25" s="105"/>
      <c r="F25" s="105"/>
      <c r="G25" s="105"/>
      <c r="H25" s="105"/>
      <c r="I25" s="105"/>
      <c r="J25" s="105"/>
      <c r="K25" s="105"/>
      <c r="L25" s="105"/>
      <c r="M25" s="105"/>
      <c r="N25" s="105"/>
      <c r="O25" s="105"/>
      <c r="P25" s="105"/>
      <c r="Q25" s="105"/>
      <c r="R25" s="105"/>
      <c r="S25" s="105"/>
      <c r="T25" s="105"/>
      <c r="U25" s="105"/>
      <c r="V25" s="105"/>
      <c r="W25" s="105"/>
      <c r="X25" s="105"/>
      <c r="Y25" s="105"/>
      <c r="Z25" s="105"/>
      <c r="AA25" s="105"/>
      <c r="AB25" s="105"/>
      <c r="AC25" s="105"/>
      <c r="AD25" s="105"/>
      <c r="AE25" s="105"/>
      <c r="AF25" s="105"/>
      <c r="AG25" s="105"/>
      <c r="AH25" s="105"/>
      <c r="AI25" s="105"/>
      <c r="AJ25" s="105"/>
      <c r="AK25" s="105"/>
      <c r="AL25" s="105"/>
      <c r="AM25" s="105"/>
      <c r="AN25" s="105"/>
      <c r="AO25" s="105"/>
      <c r="AP25" s="105"/>
      <c r="AQ25" s="105"/>
    </row>
    <row r="26" spans="2:43" x14ac:dyDescent="0.2">
      <c r="B26" s="107"/>
      <c r="C26" s="105" t="s">
        <v>49</v>
      </c>
      <c r="D26" s="105"/>
      <c r="E26" s="105"/>
      <c r="F26" s="105"/>
      <c r="G26" s="105"/>
      <c r="H26" s="105"/>
      <c r="I26" s="105"/>
      <c r="J26" s="105"/>
      <c r="K26" s="105"/>
      <c r="L26" s="105"/>
      <c r="M26" s="105"/>
      <c r="N26" s="105"/>
      <c r="O26" s="105"/>
      <c r="P26" s="105"/>
      <c r="Q26" s="105"/>
      <c r="R26" s="105"/>
      <c r="S26" s="105"/>
      <c r="T26" s="105"/>
      <c r="U26" s="105"/>
      <c r="V26" s="105"/>
      <c r="W26" s="105"/>
      <c r="X26" s="105"/>
      <c r="Y26" s="105"/>
      <c r="Z26" s="105"/>
      <c r="AA26" s="105"/>
      <c r="AB26" s="105"/>
      <c r="AC26" s="105"/>
      <c r="AD26" s="105"/>
      <c r="AE26" s="105"/>
      <c r="AF26" s="105"/>
      <c r="AG26" s="105"/>
      <c r="AH26" s="105"/>
      <c r="AI26" s="105"/>
      <c r="AJ26" s="105"/>
      <c r="AK26" s="105"/>
      <c r="AL26" s="105"/>
      <c r="AM26" s="105"/>
      <c r="AN26" s="105"/>
      <c r="AO26" s="105"/>
      <c r="AP26" s="105"/>
      <c r="AQ26" s="105"/>
    </row>
    <row r="27" spans="2:43" x14ac:dyDescent="0.2">
      <c r="B27" s="114"/>
      <c r="C27" s="115" t="s">
        <v>50</v>
      </c>
      <c r="D27" s="105"/>
      <c r="E27" s="105"/>
      <c r="F27" s="105"/>
      <c r="G27" s="105"/>
      <c r="H27" s="105"/>
      <c r="I27" s="105"/>
      <c r="J27" s="105"/>
      <c r="K27" s="105"/>
      <c r="L27" s="105"/>
      <c r="M27" s="105"/>
      <c r="N27" s="105"/>
      <c r="O27" s="105"/>
      <c r="P27" s="105"/>
      <c r="Q27" s="105"/>
      <c r="R27" s="105"/>
      <c r="S27" s="105"/>
      <c r="T27" s="105"/>
      <c r="U27" s="105"/>
      <c r="V27" s="105"/>
      <c r="W27" s="105"/>
      <c r="X27" s="105"/>
      <c r="Y27" s="105"/>
      <c r="Z27" s="105"/>
      <c r="AA27" s="105"/>
      <c r="AB27" s="105"/>
      <c r="AC27" s="105"/>
      <c r="AD27" s="105"/>
      <c r="AE27" s="105"/>
      <c r="AF27" s="105"/>
      <c r="AG27" s="105"/>
      <c r="AH27" s="105"/>
      <c r="AI27" s="105"/>
      <c r="AJ27" s="105"/>
      <c r="AK27" s="105"/>
      <c r="AL27" s="105"/>
      <c r="AM27" s="105"/>
      <c r="AN27" s="105"/>
      <c r="AO27" s="105"/>
      <c r="AP27" s="105"/>
      <c r="AQ27" s="105"/>
    </row>
    <row r="28" spans="2:43" ht="13.5" thickBot="1" x14ac:dyDescent="0.25">
      <c r="B28" s="116" t="s">
        <v>51</v>
      </c>
      <c r="C28" s="117"/>
      <c r="D28" s="110">
        <f t="shared" ref="D28:AQ28" si="3">SUM(D22:D27)</f>
        <v>0</v>
      </c>
      <c r="E28" s="110">
        <f t="shared" si="3"/>
        <v>0</v>
      </c>
      <c r="F28" s="110">
        <f t="shared" si="3"/>
        <v>0</v>
      </c>
      <c r="G28" s="110">
        <f t="shared" si="3"/>
        <v>0</v>
      </c>
      <c r="H28" s="110">
        <f t="shared" si="3"/>
        <v>0</v>
      </c>
      <c r="I28" s="110">
        <f t="shared" si="3"/>
        <v>0</v>
      </c>
      <c r="J28" s="110">
        <f t="shared" si="3"/>
        <v>0</v>
      </c>
      <c r="K28" s="110">
        <f t="shared" si="3"/>
        <v>0</v>
      </c>
      <c r="L28" s="110">
        <f t="shared" si="3"/>
        <v>0</v>
      </c>
      <c r="M28" s="110">
        <f t="shared" si="3"/>
        <v>0</v>
      </c>
      <c r="N28" s="110">
        <f t="shared" si="3"/>
        <v>0</v>
      </c>
      <c r="O28" s="110">
        <f t="shared" si="3"/>
        <v>0</v>
      </c>
      <c r="P28" s="110">
        <f t="shared" si="3"/>
        <v>0</v>
      </c>
      <c r="Q28" s="110">
        <f t="shared" si="3"/>
        <v>0</v>
      </c>
      <c r="R28" s="110">
        <f t="shared" si="3"/>
        <v>0</v>
      </c>
      <c r="S28" s="110">
        <f t="shared" si="3"/>
        <v>0</v>
      </c>
      <c r="T28" s="110">
        <f t="shared" si="3"/>
        <v>0</v>
      </c>
      <c r="U28" s="110">
        <f t="shared" si="3"/>
        <v>0</v>
      </c>
      <c r="V28" s="110">
        <f t="shared" si="3"/>
        <v>0</v>
      </c>
      <c r="W28" s="110">
        <f t="shared" si="3"/>
        <v>0</v>
      </c>
      <c r="X28" s="110">
        <f t="shared" si="3"/>
        <v>0</v>
      </c>
      <c r="Y28" s="110">
        <f t="shared" si="3"/>
        <v>0</v>
      </c>
      <c r="Z28" s="110">
        <f t="shared" si="3"/>
        <v>0</v>
      </c>
      <c r="AA28" s="110">
        <f t="shared" si="3"/>
        <v>0</v>
      </c>
      <c r="AB28" s="110">
        <f t="shared" si="3"/>
        <v>0</v>
      </c>
      <c r="AC28" s="110">
        <f t="shared" si="3"/>
        <v>0</v>
      </c>
      <c r="AD28" s="110">
        <f t="shared" si="3"/>
        <v>0</v>
      </c>
      <c r="AE28" s="110">
        <f t="shared" si="3"/>
        <v>0</v>
      </c>
      <c r="AF28" s="110">
        <f t="shared" si="3"/>
        <v>0</v>
      </c>
      <c r="AG28" s="110">
        <f t="shared" si="3"/>
        <v>0</v>
      </c>
      <c r="AH28" s="110">
        <f t="shared" si="3"/>
        <v>0</v>
      </c>
      <c r="AI28" s="110">
        <f t="shared" si="3"/>
        <v>0</v>
      </c>
      <c r="AJ28" s="110">
        <f t="shared" si="3"/>
        <v>0</v>
      </c>
      <c r="AK28" s="110">
        <f t="shared" si="3"/>
        <v>0</v>
      </c>
      <c r="AL28" s="110">
        <f t="shared" si="3"/>
        <v>0</v>
      </c>
      <c r="AM28" s="110">
        <f t="shared" si="3"/>
        <v>0</v>
      </c>
      <c r="AN28" s="110">
        <f t="shared" si="3"/>
        <v>0</v>
      </c>
      <c r="AO28" s="110">
        <f t="shared" si="3"/>
        <v>0</v>
      </c>
      <c r="AP28" s="110">
        <f t="shared" si="3"/>
        <v>0</v>
      </c>
      <c r="AQ28" s="110">
        <f t="shared" si="3"/>
        <v>0</v>
      </c>
    </row>
    <row r="29" spans="2:43" ht="13.5" thickBot="1" x14ac:dyDescent="0.25"/>
    <row r="30" spans="2:43" x14ac:dyDescent="0.2">
      <c r="B30" s="103" t="s">
        <v>52</v>
      </c>
      <c r="C30" s="104"/>
      <c r="D30" s="118"/>
      <c r="E30" s="118"/>
      <c r="F30" s="118"/>
      <c r="G30" s="118"/>
      <c r="H30" s="118"/>
      <c r="I30" s="118"/>
      <c r="J30" s="118"/>
      <c r="K30" s="118"/>
      <c r="L30" s="118"/>
      <c r="M30" s="118"/>
      <c r="N30" s="118"/>
      <c r="O30" s="118"/>
      <c r="P30" s="118"/>
      <c r="Q30" s="118"/>
      <c r="R30" s="118"/>
      <c r="S30" s="118"/>
      <c r="T30" s="118"/>
      <c r="U30" s="118"/>
      <c r="V30" s="118"/>
      <c r="W30" s="118"/>
      <c r="X30" s="118"/>
      <c r="Y30" s="118"/>
      <c r="Z30" s="118"/>
      <c r="AA30" s="118"/>
      <c r="AB30" s="118"/>
      <c r="AC30" s="118"/>
      <c r="AD30" s="118"/>
      <c r="AE30" s="118"/>
      <c r="AF30" s="118"/>
      <c r="AG30" s="118"/>
      <c r="AH30" s="118"/>
      <c r="AI30" s="118"/>
      <c r="AJ30" s="118"/>
      <c r="AK30" s="118"/>
      <c r="AL30" s="118"/>
      <c r="AM30" s="118"/>
      <c r="AN30" s="118"/>
      <c r="AO30" s="118"/>
      <c r="AP30" s="118"/>
      <c r="AQ30" s="118"/>
    </row>
    <row r="31" spans="2:43" x14ac:dyDescent="0.2">
      <c r="B31" s="107"/>
      <c r="C31" s="105" t="s">
        <v>7</v>
      </c>
      <c r="D31" s="106"/>
      <c r="E31" s="106"/>
      <c r="F31" s="106"/>
      <c r="G31" s="106"/>
      <c r="H31" s="106"/>
      <c r="I31" s="106"/>
      <c r="J31" s="106"/>
      <c r="K31" s="106"/>
      <c r="L31" s="106"/>
      <c r="M31" s="106"/>
      <c r="N31" s="106"/>
      <c r="O31" s="106"/>
      <c r="P31" s="106"/>
      <c r="Q31" s="106"/>
      <c r="R31" s="106"/>
      <c r="S31" s="106"/>
      <c r="T31" s="106"/>
      <c r="U31" s="106"/>
      <c r="V31" s="106"/>
      <c r="W31" s="106"/>
      <c r="X31" s="106"/>
      <c r="Y31" s="106"/>
      <c r="Z31" s="106"/>
      <c r="AA31" s="106"/>
      <c r="AB31" s="106"/>
      <c r="AC31" s="106"/>
      <c r="AD31" s="106"/>
      <c r="AE31" s="106"/>
      <c r="AF31" s="106"/>
      <c r="AG31" s="106"/>
      <c r="AH31" s="106"/>
      <c r="AI31" s="106"/>
      <c r="AJ31" s="106"/>
      <c r="AK31" s="106"/>
      <c r="AL31" s="106"/>
      <c r="AM31" s="106"/>
      <c r="AN31" s="106"/>
      <c r="AO31" s="106"/>
      <c r="AP31" s="106"/>
      <c r="AQ31" s="106"/>
    </row>
    <row r="32" spans="2:43" x14ac:dyDescent="0.2">
      <c r="B32" s="107"/>
      <c r="C32" s="105" t="s">
        <v>53</v>
      </c>
      <c r="D32" s="106"/>
      <c r="E32" s="106"/>
      <c r="F32" s="106"/>
      <c r="G32" s="106"/>
      <c r="H32" s="106"/>
      <c r="I32" s="106"/>
      <c r="J32" s="106"/>
      <c r="K32" s="106"/>
      <c r="L32" s="106"/>
      <c r="M32" s="106"/>
      <c r="N32" s="106"/>
      <c r="O32" s="106"/>
      <c r="P32" s="106"/>
      <c r="Q32" s="106"/>
      <c r="R32" s="106"/>
      <c r="S32" s="106"/>
      <c r="T32" s="106"/>
      <c r="U32" s="106"/>
      <c r="V32" s="106"/>
      <c r="W32" s="106"/>
      <c r="X32" s="106"/>
      <c r="Y32" s="106"/>
      <c r="Z32" s="106"/>
      <c r="AA32" s="106"/>
      <c r="AB32" s="106"/>
      <c r="AC32" s="106">
        <v>-142457</v>
      </c>
      <c r="AD32" s="106"/>
      <c r="AE32" s="106"/>
      <c r="AF32" s="106"/>
      <c r="AG32" s="106"/>
      <c r="AH32" s="106"/>
      <c r="AI32" s="106"/>
      <c r="AJ32" s="106"/>
      <c r="AK32" s="106"/>
      <c r="AL32" s="106"/>
      <c r="AM32" s="106"/>
      <c r="AN32" s="106"/>
      <c r="AO32" s="106"/>
      <c r="AP32" s="106"/>
      <c r="AQ32" s="106"/>
    </row>
    <row r="33" spans="2:43" ht="13.5" thickBot="1" x14ac:dyDescent="0.25">
      <c r="B33" s="119"/>
      <c r="C33" s="120" t="s">
        <v>54</v>
      </c>
      <c r="D33" s="121"/>
      <c r="E33" s="121"/>
      <c r="F33" s="121"/>
      <c r="G33" s="121"/>
      <c r="H33" s="121"/>
      <c r="I33" s="121"/>
      <c r="J33" s="121"/>
      <c r="K33" s="121"/>
      <c r="L33" s="121"/>
      <c r="M33" s="121"/>
      <c r="N33" s="121"/>
      <c r="O33" s="121"/>
      <c r="P33" s="121"/>
      <c r="Q33" s="121"/>
      <c r="R33" s="121"/>
      <c r="S33" s="121"/>
      <c r="T33" s="121"/>
      <c r="U33" s="121"/>
      <c r="V33" s="121"/>
      <c r="W33" s="121"/>
      <c r="X33" s="121"/>
      <c r="Y33" s="121"/>
      <c r="Z33" s="121"/>
      <c r="AA33" s="121"/>
      <c r="AB33" s="121"/>
      <c r="AC33" s="121"/>
      <c r="AD33" s="121"/>
      <c r="AE33" s="121"/>
      <c r="AF33" s="121"/>
      <c r="AG33" s="121" t="e">
        <f>SUM(AH46:AQ46)+15000</f>
        <v>#DIV/0!</v>
      </c>
      <c r="AH33" s="121"/>
      <c r="AI33" s="121"/>
      <c r="AJ33" s="121"/>
      <c r="AK33" s="121"/>
      <c r="AL33" s="121"/>
      <c r="AM33" s="121"/>
      <c r="AN33" s="121"/>
      <c r="AO33" s="121"/>
      <c r="AP33" s="121"/>
      <c r="AQ33" s="121"/>
    </row>
    <row r="34" spans="2:43" ht="13.5" thickBot="1" x14ac:dyDescent="0.25"/>
    <row r="35" spans="2:43" x14ac:dyDescent="0.2">
      <c r="B35" s="103" t="s">
        <v>55</v>
      </c>
      <c r="C35" s="122"/>
      <c r="D35" s="118"/>
      <c r="E35" s="118"/>
      <c r="F35" s="118"/>
      <c r="G35" s="118"/>
      <c r="H35" s="118"/>
      <c r="I35" s="118"/>
      <c r="J35" s="118"/>
      <c r="K35" s="118"/>
      <c r="L35" s="118"/>
      <c r="M35" s="118"/>
      <c r="N35" s="118"/>
      <c r="O35" s="118"/>
      <c r="P35" s="118"/>
      <c r="Q35" s="118"/>
      <c r="R35" s="118"/>
      <c r="S35" s="118"/>
      <c r="T35" s="118"/>
      <c r="U35" s="118"/>
      <c r="V35" s="118"/>
      <c r="W35" s="113"/>
      <c r="X35" s="113"/>
      <c r="Y35" s="113"/>
      <c r="Z35" s="113"/>
      <c r="AA35" s="113"/>
      <c r="AB35" s="113"/>
      <c r="AC35" s="113"/>
      <c r="AD35" s="113"/>
      <c r="AE35" s="113"/>
      <c r="AF35" s="113"/>
      <c r="AG35" s="113"/>
      <c r="AH35" s="113"/>
      <c r="AI35" s="113"/>
      <c r="AJ35" s="113"/>
      <c r="AK35" s="113"/>
      <c r="AL35" s="113"/>
      <c r="AM35" s="113"/>
      <c r="AN35" s="113"/>
      <c r="AO35" s="113"/>
      <c r="AP35" s="113"/>
      <c r="AQ35" s="113"/>
    </row>
    <row r="36" spans="2:43" x14ac:dyDescent="0.2">
      <c r="B36" s="107" t="s">
        <v>56</v>
      </c>
      <c r="C36" s="123">
        <v>0.04</v>
      </c>
      <c r="D36" s="106"/>
      <c r="E36" s="106"/>
      <c r="F36" s="106"/>
      <c r="G36" s="106"/>
      <c r="H36" s="106"/>
      <c r="I36" s="106"/>
      <c r="J36" s="106"/>
      <c r="K36" s="106"/>
      <c r="L36" s="106"/>
      <c r="M36" s="106"/>
      <c r="N36" s="106"/>
      <c r="O36" s="106"/>
      <c r="P36" s="106"/>
      <c r="Q36" s="106"/>
      <c r="R36" s="106"/>
      <c r="S36" s="106"/>
      <c r="T36" s="106"/>
      <c r="U36" s="106"/>
      <c r="V36" s="106"/>
      <c r="W36" s="105"/>
      <c r="X36" s="105"/>
      <c r="Y36" s="105"/>
      <c r="Z36" s="105"/>
      <c r="AA36" s="105"/>
      <c r="AB36" s="105"/>
      <c r="AC36" s="105"/>
      <c r="AD36" s="105"/>
      <c r="AE36" s="105"/>
      <c r="AF36" s="105"/>
      <c r="AG36" s="105"/>
      <c r="AH36" s="105"/>
      <c r="AI36" s="105"/>
      <c r="AJ36" s="105"/>
      <c r="AK36" s="105"/>
      <c r="AL36" s="105"/>
      <c r="AM36" s="105"/>
      <c r="AN36" s="105"/>
      <c r="AO36" s="105"/>
      <c r="AP36" s="105"/>
      <c r="AQ36" s="105"/>
    </row>
    <row r="37" spans="2:43" x14ac:dyDescent="0.2">
      <c r="B37" s="107" t="s">
        <v>71</v>
      </c>
      <c r="C37" s="124"/>
      <c r="D37" s="106"/>
      <c r="E37" s="125"/>
      <c r="F37" s="125"/>
      <c r="G37" s="125"/>
      <c r="H37" s="125"/>
      <c r="I37" s="125"/>
      <c r="J37" s="106"/>
      <c r="K37" s="106"/>
      <c r="L37" s="106"/>
      <c r="M37" s="106"/>
      <c r="N37" s="106"/>
      <c r="O37" s="106"/>
      <c r="P37" s="106"/>
      <c r="Q37" s="106"/>
      <c r="R37" s="106"/>
      <c r="S37" s="106"/>
      <c r="T37" s="106"/>
      <c r="U37" s="106"/>
      <c r="V37" s="106"/>
      <c r="W37" s="105"/>
      <c r="X37" s="105"/>
      <c r="Y37" s="105"/>
      <c r="Z37" s="105"/>
      <c r="AA37" s="105"/>
      <c r="AB37" s="105"/>
      <c r="AC37" s="105"/>
      <c r="AD37" s="105"/>
      <c r="AE37" s="105"/>
      <c r="AF37" s="105"/>
      <c r="AG37" s="105"/>
      <c r="AH37" s="105"/>
      <c r="AI37" s="105"/>
      <c r="AJ37" s="105"/>
      <c r="AK37" s="105"/>
      <c r="AL37" s="105"/>
      <c r="AM37" s="105"/>
      <c r="AN37" s="105"/>
      <c r="AO37" s="105"/>
      <c r="AP37" s="105"/>
      <c r="AQ37" s="105"/>
    </row>
    <row r="38" spans="2:43" ht="13.5" thickBot="1" x14ac:dyDescent="0.25">
      <c r="B38" s="119" t="s">
        <v>57</v>
      </c>
      <c r="C38" s="126"/>
      <c r="D38" s="121"/>
      <c r="E38" s="121"/>
      <c r="F38" s="121"/>
      <c r="G38" s="121"/>
      <c r="H38" s="121"/>
      <c r="I38" s="121"/>
      <c r="J38" s="121"/>
      <c r="K38" s="121"/>
      <c r="L38" s="121"/>
      <c r="M38" s="121"/>
      <c r="N38" s="121"/>
      <c r="O38" s="121"/>
      <c r="P38" s="121"/>
      <c r="Q38" s="121"/>
      <c r="R38" s="121"/>
      <c r="S38" s="121"/>
      <c r="T38" s="121"/>
      <c r="U38" s="121"/>
      <c r="V38" s="121"/>
      <c r="W38" s="120"/>
      <c r="X38" s="120"/>
      <c r="Y38" s="120"/>
      <c r="Z38" s="120"/>
      <c r="AA38" s="120"/>
      <c r="AB38" s="120"/>
      <c r="AC38" s="120"/>
      <c r="AD38" s="120"/>
      <c r="AE38" s="120"/>
      <c r="AF38" s="120"/>
      <c r="AG38" s="120"/>
      <c r="AH38" s="120"/>
      <c r="AI38" s="120"/>
      <c r="AJ38" s="120"/>
      <c r="AK38" s="120"/>
      <c r="AL38" s="120"/>
      <c r="AM38" s="120"/>
      <c r="AN38" s="120"/>
      <c r="AO38" s="120"/>
      <c r="AP38" s="120"/>
      <c r="AQ38" s="120"/>
    </row>
    <row r="39" spans="2:43" ht="13.5" thickBot="1" x14ac:dyDescent="0.25"/>
    <row r="40" spans="2:43" x14ac:dyDescent="0.2">
      <c r="B40" s="103" t="s">
        <v>58</v>
      </c>
      <c r="C40" s="122"/>
      <c r="D40" s="118"/>
      <c r="E40" s="118"/>
      <c r="F40" s="118"/>
      <c r="G40" s="118"/>
      <c r="H40" s="118"/>
      <c r="I40" s="118"/>
      <c r="J40" s="118"/>
      <c r="K40" s="118"/>
      <c r="L40" s="118"/>
      <c r="M40" s="118"/>
      <c r="N40" s="118"/>
      <c r="O40" s="118"/>
      <c r="P40" s="118"/>
      <c r="Q40" s="118"/>
      <c r="R40" s="118"/>
      <c r="S40" s="118"/>
      <c r="T40" s="118"/>
      <c r="U40" s="118"/>
      <c r="V40" s="118"/>
      <c r="W40" s="118"/>
      <c r="X40" s="118"/>
      <c r="Y40" s="118"/>
      <c r="Z40" s="118"/>
      <c r="AA40" s="118"/>
      <c r="AB40" s="118"/>
      <c r="AC40" s="118"/>
      <c r="AD40" s="118"/>
      <c r="AE40" s="118"/>
      <c r="AF40" s="118"/>
      <c r="AG40" s="118"/>
      <c r="AH40" s="118"/>
      <c r="AI40" s="118"/>
      <c r="AJ40" s="118"/>
      <c r="AK40" s="118"/>
      <c r="AL40" s="118"/>
      <c r="AM40" s="118"/>
      <c r="AN40" s="118"/>
      <c r="AO40" s="118"/>
      <c r="AP40" s="118"/>
      <c r="AQ40" s="118"/>
    </row>
    <row r="41" spans="2:43" x14ac:dyDescent="0.2">
      <c r="B41" s="107" t="s">
        <v>59</v>
      </c>
      <c r="C41" s="124"/>
      <c r="D41" s="106" t="e">
        <f t="shared" ref="D41:AQ41" si="4">+D19/D38</f>
        <v>#DIV/0!</v>
      </c>
      <c r="E41" s="106" t="e">
        <f t="shared" si="4"/>
        <v>#DIV/0!</v>
      </c>
      <c r="F41" s="106" t="e">
        <f t="shared" si="4"/>
        <v>#DIV/0!</v>
      </c>
      <c r="G41" s="106" t="e">
        <f t="shared" si="4"/>
        <v>#DIV/0!</v>
      </c>
      <c r="H41" s="106" t="e">
        <f t="shared" si="4"/>
        <v>#DIV/0!</v>
      </c>
      <c r="I41" s="106" t="e">
        <f t="shared" si="4"/>
        <v>#DIV/0!</v>
      </c>
      <c r="J41" s="106" t="e">
        <f t="shared" si="4"/>
        <v>#DIV/0!</v>
      </c>
      <c r="K41" s="106" t="e">
        <f t="shared" si="4"/>
        <v>#DIV/0!</v>
      </c>
      <c r="L41" s="106" t="e">
        <f t="shared" si="4"/>
        <v>#DIV/0!</v>
      </c>
      <c r="M41" s="106" t="e">
        <f t="shared" si="4"/>
        <v>#DIV/0!</v>
      </c>
      <c r="N41" s="106" t="e">
        <f t="shared" si="4"/>
        <v>#DIV/0!</v>
      </c>
      <c r="O41" s="106" t="e">
        <f t="shared" si="4"/>
        <v>#DIV/0!</v>
      </c>
      <c r="P41" s="106" t="e">
        <f t="shared" si="4"/>
        <v>#DIV/0!</v>
      </c>
      <c r="Q41" s="106" t="e">
        <f t="shared" si="4"/>
        <v>#DIV/0!</v>
      </c>
      <c r="R41" s="106" t="e">
        <f t="shared" si="4"/>
        <v>#DIV/0!</v>
      </c>
      <c r="S41" s="106" t="e">
        <f t="shared" si="4"/>
        <v>#DIV/0!</v>
      </c>
      <c r="T41" s="106" t="e">
        <f t="shared" si="4"/>
        <v>#DIV/0!</v>
      </c>
      <c r="U41" s="106" t="e">
        <f t="shared" si="4"/>
        <v>#DIV/0!</v>
      </c>
      <c r="V41" s="106" t="e">
        <f t="shared" si="4"/>
        <v>#DIV/0!</v>
      </c>
      <c r="W41" s="106" t="e">
        <f t="shared" si="4"/>
        <v>#DIV/0!</v>
      </c>
      <c r="X41" s="106" t="e">
        <f t="shared" si="4"/>
        <v>#DIV/0!</v>
      </c>
      <c r="Y41" s="106" t="e">
        <f t="shared" si="4"/>
        <v>#DIV/0!</v>
      </c>
      <c r="Z41" s="106" t="e">
        <f t="shared" si="4"/>
        <v>#DIV/0!</v>
      </c>
      <c r="AA41" s="106" t="e">
        <f t="shared" si="4"/>
        <v>#DIV/0!</v>
      </c>
      <c r="AB41" s="106" t="e">
        <f t="shared" si="4"/>
        <v>#DIV/0!</v>
      </c>
      <c r="AC41" s="106" t="e">
        <f t="shared" si="4"/>
        <v>#DIV/0!</v>
      </c>
      <c r="AD41" s="106" t="e">
        <f t="shared" si="4"/>
        <v>#DIV/0!</v>
      </c>
      <c r="AE41" s="106" t="e">
        <f t="shared" si="4"/>
        <v>#DIV/0!</v>
      </c>
      <c r="AF41" s="106" t="e">
        <f t="shared" si="4"/>
        <v>#DIV/0!</v>
      </c>
      <c r="AG41" s="106" t="e">
        <f t="shared" si="4"/>
        <v>#DIV/0!</v>
      </c>
      <c r="AH41" s="106" t="e">
        <f t="shared" si="4"/>
        <v>#DIV/0!</v>
      </c>
      <c r="AI41" s="106" t="e">
        <f t="shared" si="4"/>
        <v>#DIV/0!</v>
      </c>
      <c r="AJ41" s="106" t="e">
        <f t="shared" si="4"/>
        <v>#DIV/0!</v>
      </c>
      <c r="AK41" s="106" t="e">
        <f t="shared" si="4"/>
        <v>#DIV/0!</v>
      </c>
      <c r="AL41" s="106" t="e">
        <f t="shared" si="4"/>
        <v>#DIV/0!</v>
      </c>
      <c r="AM41" s="106" t="e">
        <f t="shared" si="4"/>
        <v>#DIV/0!</v>
      </c>
      <c r="AN41" s="106" t="e">
        <f t="shared" si="4"/>
        <v>#DIV/0!</v>
      </c>
      <c r="AO41" s="106" t="e">
        <f t="shared" si="4"/>
        <v>#DIV/0!</v>
      </c>
      <c r="AP41" s="106" t="e">
        <f t="shared" si="4"/>
        <v>#DIV/0!</v>
      </c>
      <c r="AQ41" s="106" t="e">
        <f t="shared" si="4"/>
        <v>#DIV/0!</v>
      </c>
    </row>
    <row r="42" spans="2:43" x14ac:dyDescent="0.2">
      <c r="B42" s="107" t="s">
        <v>60</v>
      </c>
      <c r="C42" s="124"/>
      <c r="D42" s="106" t="e">
        <f t="shared" ref="D42:AQ42" si="5">+D28/D38</f>
        <v>#DIV/0!</v>
      </c>
      <c r="E42" s="106" t="e">
        <f t="shared" si="5"/>
        <v>#DIV/0!</v>
      </c>
      <c r="F42" s="106" t="e">
        <f t="shared" si="5"/>
        <v>#DIV/0!</v>
      </c>
      <c r="G42" s="106" t="e">
        <f t="shared" si="5"/>
        <v>#DIV/0!</v>
      </c>
      <c r="H42" s="106" t="e">
        <f t="shared" si="5"/>
        <v>#DIV/0!</v>
      </c>
      <c r="I42" s="106" t="e">
        <f t="shared" si="5"/>
        <v>#DIV/0!</v>
      </c>
      <c r="J42" s="106" t="e">
        <f t="shared" si="5"/>
        <v>#DIV/0!</v>
      </c>
      <c r="K42" s="106" t="e">
        <f t="shared" si="5"/>
        <v>#DIV/0!</v>
      </c>
      <c r="L42" s="106" t="e">
        <f t="shared" si="5"/>
        <v>#DIV/0!</v>
      </c>
      <c r="M42" s="106" t="e">
        <f t="shared" si="5"/>
        <v>#DIV/0!</v>
      </c>
      <c r="N42" s="106" t="e">
        <f t="shared" si="5"/>
        <v>#DIV/0!</v>
      </c>
      <c r="O42" s="106" t="e">
        <f t="shared" si="5"/>
        <v>#DIV/0!</v>
      </c>
      <c r="P42" s="106" t="e">
        <f t="shared" si="5"/>
        <v>#DIV/0!</v>
      </c>
      <c r="Q42" s="106" t="e">
        <f t="shared" si="5"/>
        <v>#DIV/0!</v>
      </c>
      <c r="R42" s="106" t="e">
        <f t="shared" si="5"/>
        <v>#DIV/0!</v>
      </c>
      <c r="S42" s="106" t="e">
        <f t="shared" si="5"/>
        <v>#DIV/0!</v>
      </c>
      <c r="T42" s="106" t="e">
        <f t="shared" si="5"/>
        <v>#DIV/0!</v>
      </c>
      <c r="U42" s="106" t="e">
        <f t="shared" si="5"/>
        <v>#DIV/0!</v>
      </c>
      <c r="V42" s="106" t="e">
        <f t="shared" si="5"/>
        <v>#DIV/0!</v>
      </c>
      <c r="W42" s="106" t="e">
        <f t="shared" si="5"/>
        <v>#DIV/0!</v>
      </c>
      <c r="X42" s="106" t="e">
        <f t="shared" si="5"/>
        <v>#DIV/0!</v>
      </c>
      <c r="Y42" s="106" t="e">
        <f t="shared" si="5"/>
        <v>#DIV/0!</v>
      </c>
      <c r="Z42" s="106" t="e">
        <f t="shared" si="5"/>
        <v>#DIV/0!</v>
      </c>
      <c r="AA42" s="106" t="e">
        <f t="shared" si="5"/>
        <v>#DIV/0!</v>
      </c>
      <c r="AB42" s="106" t="e">
        <f t="shared" si="5"/>
        <v>#DIV/0!</v>
      </c>
      <c r="AC42" s="106" t="e">
        <f t="shared" si="5"/>
        <v>#DIV/0!</v>
      </c>
      <c r="AD42" s="106" t="e">
        <f t="shared" si="5"/>
        <v>#DIV/0!</v>
      </c>
      <c r="AE42" s="106" t="e">
        <f t="shared" si="5"/>
        <v>#DIV/0!</v>
      </c>
      <c r="AF42" s="106" t="e">
        <f t="shared" si="5"/>
        <v>#DIV/0!</v>
      </c>
      <c r="AG42" s="106" t="e">
        <f t="shared" si="5"/>
        <v>#DIV/0!</v>
      </c>
      <c r="AH42" s="106" t="e">
        <f t="shared" si="5"/>
        <v>#DIV/0!</v>
      </c>
      <c r="AI42" s="106" t="e">
        <f t="shared" si="5"/>
        <v>#DIV/0!</v>
      </c>
      <c r="AJ42" s="106" t="e">
        <f t="shared" si="5"/>
        <v>#DIV/0!</v>
      </c>
      <c r="AK42" s="106" t="e">
        <f t="shared" si="5"/>
        <v>#DIV/0!</v>
      </c>
      <c r="AL42" s="106" t="e">
        <f t="shared" si="5"/>
        <v>#DIV/0!</v>
      </c>
      <c r="AM42" s="106" t="e">
        <f t="shared" si="5"/>
        <v>#DIV/0!</v>
      </c>
      <c r="AN42" s="106" t="e">
        <f t="shared" si="5"/>
        <v>#DIV/0!</v>
      </c>
      <c r="AO42" s="106" t="e">
        <f t="shared" si="5"/>
        <v>#DIV/0!</v>
      </c>
      <c r="AP42" s="106" t="e">
        <f t="shared" si="5"/>
        <v>#DIV/0!</v>
      </c>
      <c r="AQ42" s="106" t="e">
        <f t="shared" si="5"/>
        <v>#DIV/0!</v>
      </c>
    </row>
    <row r="43" spans="2:43" x14ac:dyDescent="0.2">
      <c r="B43" s="107" t="s">
        <v>61</v>
      </c>
      <c r="C43" s="124"/>
      <c r="D43" s="106" t="e">
        <f t="shared" ref="D43:AQ43" si="6">+D31/D38</f>
        <v>#DIV/0!</v>
      </c>
      <c r="E43" s="106" t="e">
        <f t="shared" si="6"/>
        <v>#DIV/0!</v>
      </c>
      <c r="F43" s="106" t="e">
        <f t="shared" si="6"/>
        <v>#DIV/0!</v>
      </c>
      <c r="G43" s="106" t="e">
        <f t="shared" si="6"/>
        <v>#DIV/0!</v>
      </c>
      <c r="H43" s="106" t="e">
        <f t="shared" si="6"/>
        <v>#DIV/0!</v>
      </c>
      <c r="I43" s="106" t="e">
        <f t="shared" si="6"/>
        <v>#DIV/0!</v>
      </c>
      <c r="J43" s="106" t="e">
        <f t="shared" si="6"/>
        <v>#DIV/0!</v>
      </c>
      <c r="K43" s="106" t="e">
        <f t="shared" si="6"/>
        <v>#DIV/0!</v>
      </c>
      <c r="L43" s="106" t="e">
        <f t="shared" si="6"/>
        <v>#DIV/0!</v>
      </c>
      <c r="M43" s="106" t="e">
        <f t="shared" si="6"/>
        <v>#DIV/0!</v>
      </c>
      <c r="N43" s="106" t="e">
        <f t="shared" si="6"/>
        <v>#DIV/0!</v>
      </c>
      <c r="O43" s="106" t="e">
        <f t="shared" si="6"/>
        <v>#DIV/0!</v>
      </c>
      <c r="P43" s="106" t="e">
        <f t="shared" si="6"/>
        <v>#DIV/0!</v>
      </c>
      <c r="Q43" s="106" t="e">
        <f t="shared" si="6"/>
        <v>#DIV/0!</v>
      </c>
      <c r="R43" s="106" t="e">
        <f t="shared" si="6"/>
        <v>#DIV/0!</v>
      </c>
      <c r="S43" s="106" t="e">
        <f t="shared" si="6"/>
        <v>#DIV/0!</v>
      </c>
      <c r="T43" s="106" t="e">
        <f t="shared" si="6"/>
        <v>#DIV/0!</v>
      </c>
      <c r="U43" s="106" t="e">
        <f t="shared" si="6"/>
        <v>#DIV/0!</v>
      </c>
      <c r="V43" s="106" t="e">
        <f t="shared" si="6"/>
        <v>#DIV/0!</v>
      </c>
      <c r="W43" s="106" t="e">
        <f t="shared" si="6"/>
        <v>#DIV/0!</v>
      </c>
      <c r="X43" s="106" t="e">
        <f t="shared" si="6"/>
        <v>#DIV/0!</v>
      </c>
      <c r="Y43" s="106" t="e">
        <f t="shared" si="6"/>
        <v>#DIV/0!</v>
      </c>
      <c r="Z43" s="106" t="e">
        <f t="shared" si="6"/>
        <v>#DIV/0!</v>
      </c>
      <c r="AA43" s="106" t="e">
        <f t="shared" si="6"/>
        <v>#DIV/0!</v>
      </c>
      <c r="AB43" s="106" t="e">
        <f t="shared" si="6"/>
        <v>#DIV/0!</v>
      </c>
      <c r="AC43" s="106" t="e">
        <f t="shared" si="6"/>
        <v>#DIV/0!</v>
      </c>
      <c r="AD43" s="106" t="e">
        <f t="shared" si="6"/>
        <v>#DIV/0!</v>
      </c>
      <c r="AE43" s="106" t="e">
        <f t="shared" si="6"/>
        <v>#DIV/0!</v>
      </c>
      <c r="AF43" s="106" t="e">
        <f t="shared" si="6"/>
        <v>#DIV/0!</v>
      </c>
      <c r="AG43" s="106" t="e">
        <f t="shared" si="6"/>
        <v>#DIV/0!</v>
      </c>
      <c r="AH43" s="106" t="e">
        <f t="shared" si="6"/>
        <v>#DIV/0!</v>
      </c>
      <c r="AI43" s="106" t="e">
        <f t="shared" si="6"/>
        <v>#DIV/0!</v>
      </c>
      <c r="AJ43" s="106" t="e">
        <f t="shared" si="6"/>
        <v>#DIV/0!</v>
      </c>
      <c r="AK43" s="106" t="e">
        <f t="shared" si="6"/>
        <v>#DIV/0!</v>
      </c>
      <c r="AL43" s="106" t="e">
        <f t="shared" si="6"/>
        <v>#DIV/0!</v>
      </c>
      <c r="AM43" s="106" t="e">
        <f t="shared" si="6"/>
        <v>#DIV/0!</v>
      </c>
      <c r="AN43" s="106" t="e">
        <f t="shared" si="6"/>
        <v>#DIV/0!</v>
      </c>
      <c r="AO43" s="106" t="e">
        <f t="shared" si="6"/>
        <v>#DIV/0!</v>
      </c>
      <c r="AP43" s="106" t="e">
        <f t="shared" si="6"/>
        <v>#DIV/0!</v>
      </c>
      <c r="AQ43" s="106" t="e">
        <f t="shared" si="6"/>
        <v>#DIV/0!</v>
      </c>
    </row>
    <row r="44" spans="2:43" x14ac:dyDescent="0.2">
      <c r="B44" s="107" t="s">
        <v>62</v>
      </c>
      <c r="C44" s="124"/>
      <c r="D44" s="106" t="e">
        <f t="shared" ref="D44:E44" si="7">+D32/D38</f>
        <v>#DIV/0!</v>
      </c>
      <c r="E44" s="106" t="e">
        <f t="shared" si="7"/>
        <v>#DIV/0!</v>
      </c>
      <c r="F44" s="106" t="e">
        <f>+F32/F38</f>
        <v>#DIV/0!</v>
      </c>
      <c r="G44" s="106" t="e">
        <f t="shared" ref="G44:AQ44" si="8">+G32/G38</f>
        <v>#DIV/0!</v>
      </c>
      <c r="H44" s="106" t="e">
        <f t="shared" si="8"/>
        <v>#DIV/0!</v>
      </c>
      <c r="I44" s="106" t="e">
        <f t="shared" si="8"/>
        <v>#DIV/0!</v>
      </c>
      <c r="J44" s="106" t="e">
        <f t="shared" si="8"/>
        <v>#DIV/0!</v>
      </c>
      <c r="K44" s="106" t="e">
        <f t="shared" si="8"/>
        <v>#DIV/0!</v>
      </c>
      <c r="L44" s="106" t="e">
        <f t="shared" si="8"/>
        <v>#DIV/0!</v>
      </c>
      <c r="M44" s="106" t="e">
        <f t="shared" si="8"/>
        <v>#DIV/0!</v>
      </c>
      <c r="N44" s="106" t="e">
        <f t="shared" si="8"/>
        <v>#DIV/0!</v>
      </c>
      <c r="O44" s="106" t="e">
        <f t="shared" si="8"/>
        <v>#DIV/0!</v>
      </c>
      <c r="P44" s="106" t="e">
        <f t="shared" si="8"/>
        <v>#DIV/0!</v>
      </c>
      <c r="Q44" s="106" t="e">
        <f t="shared" si="8"/>
        <v>#DIV/0!</v>
      </c>
      <c r="R44" s="106" t="e">
        <f t="shared" si="8"/>
        <v>#DIV/0!</v>
      </c>
      <c r="S44" s="106" t="e">
        <f t="shared" si="8"/>
        <v>#DIV/0!</v>
      </c>
      <c r="T44" s="106" t="e">
        <f t="shared" si="8"/>
        <v>#DIV/0!</v>
      </c>
      <c r="U44" s="106" t="e">
        <f t="shared" si="8"/>
        <v>#DIV/0!</v>
      </c>
      <c r="V44" s="106" t="e">
        <f t="shared" si="8"/>
        <v>#DIV/0!</v>
      </c>
      <c r="W44" s="106" t="e">
        <f t="shared" si="8"/>
        <v>#DIV/0!</v>
      </c>
      <c r="X44" s="106" t="e">
        <f t="shared" si="8"/>
        <v>#DIV/0!</v>
      </c>
      <c r="Y44" s="106" t="e">
        <f t="shared" si="8"/>
        <v>#DIV/0!</v>
      </c>
      <c r="Z44" s="106" t="e">
        <f t="shared" si="8"/>
        <v>#DIV/0!</v>
      </c>
      <c r="AA44" s="106" t="e">
        <f t="shared" si="8"/>
        <v>#DIV/0!</v>
      </c>
      <c r="AB44" s="106" t="e">
        <f t="shared" si="8"/>
        <v>#DIV/0!</v>
      </c>
      <c r="AC44" s="106" t="e">
        <f t="shared" si="8"/>
        <v>#DIV/0!</v>
      </c>
      <c r="AD44" s="106" t="e">
        <f t="shared" si="8"/>
        <v>#DIV/0!</v>
      </c>
      <c r="AE44" s="106" t="e">
        <f t="shared" si="8"/>
        <v>#DIV/0!</v>
      </c>
      <c r="AF44" s="106" t="e">
        <f t="shared" si="8"/>
        <v>#DIV/0!</v>
      </c>
      <c r="AG44" s="106" t="e">
        <f t="shared" si="8"/>
        <v>#DIV/0!</v>
      </c>
      <c r="AH44" s="106" t="e">
        <f t="shared" si="8"/>
        <v>#DIV/0!</v>
      </c>
      <c r="AI44" s="106" t="e">
        <f t="shared" si="8"/>
        <v>#DIV/0!</v>
      </c>
      <c r="AJ44" s="106" t="e">
        <f t="shared" si="8"/>
        <v>#DIV/0!</v>
      </c>
      <c r="AK44" s="106" t="e">
        <f t="shared" si="8"/>
        <v>#DIV/0!</v>
      </c>
      <c r="AL44" s="106" t="e">
        <f t="shared" si="8"/>
        <v>#DIV/0!</v>
      </c>
      <c r="AM44" s="106" t="e">
        <f t="shared" si="8"/>
        <v>#DIV/0!</v>
      </c>
      <c r="AN44" s="106" t="e">
        <f t="shared" si="8"/>
        <v>#DIV/0!</v>
      </c>
      <c r="AO44" s="106" t="e">
        <f t="shared" si="8"/>
        <v>#DIV/0!</v>
      </c>
      <c r="AP44" s="106" t="e">
        <f t="shared" si="8"/>
        <v>#DIV/0!</v>
      </c>
      <c r="AQ44" s="106" t="e">
        <f t="shared" si="8"/>
        <v>#DIV/0!</v>
      </c>
    </row>
    <row r="45" spans="2:43" x14ac:dyDescent="0.2">
      <c r="B45" s="107" t="s">
        <v>63</v>
      </c>
      <c r="C45" s="124"/>
      <c r="D45" s="106" t="e">
        <f t="shared" ref="D45:AQ45" si="9">+D33/D38</f>
        <v>#DIV/0!</v>
      </c>
      <c r="E45" s="106" t="e">
        <f t="shared" si="9"/>
        <v>#DIV/0!</v>
      </c>
      <c r="F45" s="106" t="e">
        <f t="shared" si="9"/>
        <v>#DIV/0!</v>
      </c>
      <c r="G45" s="106" t="e">
        <f t="shared" si="9"/>
        <v>#DIV/0!</v>
      </c>
      <c r="H45" s="106" t="e">
        <f t="shared" si="9"/>
        <v>#DIV/0!</v>
      </c>
      <c r="I45" s="106" t="e">
        <f t="shared" si="9"/>
        <v>#DIV/0!</v>
      </c>
      <c r="J45" s="106" t="e">
        <f t="shared" si="9"/>
        <v>#DIV/0!</v>
      </c>
      <c r="K45" s="106" t="e">
        <f t="shared" si="9"/>
        <v>#DIV/0!</v>
      </c>
      <c r="L45" s="106" t="e">
        <f t="shared" si="9"/>
        <v>#DIV/0!</v>
      </c>
      <c r="M45" s="106" t="e">
        <f t="shared" si="9"/>
        <v>#DIV/0!</v>
      </c>
      <c r="N45" s="106" t="e">
        <f t="shared" si="9"/>
        <v>#DIV/0!</v>
      </c>
      <c r="O45" s="106" t="e">
        <f t="shared" si="9"/>
        <v>#DIV/0!</v>
      </c>
      <c r="P45" s="106" t="e">
        <f t="shared" si="9"/>
        <v>#DIV/0!</v>
      </c>
      <c r="Q45" s="106" t="e">
        <f t="shared" si="9"/>
        <v>#DIV/0!</v>
      </c>
      <c r="R45" s="106" t="e">
        <f t="shared" si="9"/>
        <v>#DIV/0!</v>
      </c>
      <c r="S45" s="106" t="e">
        <f t="shared" si="9"/>
        <v>#DIV/0!</v>
      </c>
      <c r="T45" s="106" t="e">
        <f t="shared" si="9"/>
        <v>#DIV/0!</v>
      </c>
      <c r="U45" s="106" t="e">
        <f t="shared" si="9"/>
        <v>#DIV/0!</v>
      </c>
      <c r="V45" s="106" t="e">
        <f t="shared" si="9"/>
        <v>#DIV/0!</v>
      </c>
      <c r="W45" s="106" t="e">
        <f t="shared" si="9"/>
        <v>#DIV/0!</v>
      </c>
      <c r="X45" s="106" t="e">
        <f t="shared" si="9"/>
        <v>#DIV/0!</v>
      </c>
      <c r="Y45" s="106" t="e">
        <f t="shared" si="9"/>
        <v>#DIV/0!</v>
      </c>
      <c r="Z45" s="106" t="e">
        <f t="shared" si="9"/>
        <v>#DIV/0!</v>
      </c>
      <c r="AA45" s="106" t="e">
        <f t="shared" si="9"/>
        <v>#DIV/0!</v>
      </c>
      <c r="AB45" s="106" t="e">
        <f t="shared" si="9"/>
        <v>#DIV/0!</v>
      </c>
      <c r="AC45" s="106" t="e">
        <f t="shared" si="9"/>
        <v>#DIV/0!</v>
      </c>
      <c r="AD45" s="106" t="e">
        <f t="shared" si="9"/>
        <v>#DIV/0!</v>
      </c>
      <c r="AE45" s="106" t="e">
        <f t="shared" si="9"/>
        <v>#DIV/0!</v>
      </c>
      <c r="AF45" s="106" t="e">
        <f t="shared" si="9"/>
        <v>#DIV/0!</v>
      </c>
      <c r="AG45" s="106" t="e">
        <f t="shared" si="9"/>
        <v>#DIV/0!</v>
      </c>
      <c r="AH45" s="106" t="e">
        <f t="shared" si="9"/>
        <v>#DIV/0!</v>
      </c>
      <c r="AI45" s="106" t="e">
        <f t="shared" si="9"/>
        <v>#DIV/0!</v>
      </c>
      <c r="AJ45" s="106" t="e">
        <f t="shared" si="9"/>
        <v>#DIV/0!</v>
      </c>
      <c r="AK45" s="106" t="e">
        <f t="shared" si="9"/>
        <v>#DIV/0!</v>
      </c>
      <c r="AL45" s="106" t="e">
        <f t="shared" si="9"/>
        <v>#DIV/0!</v>
      </c>
      <c r="AM45" s="106" t="e">
        <f t="shared" si="9"/>
        <v>#DIV/0!</v>
      </c>
      <c r="AN45" s="106" t="e">
        <f t="shared" si="9"/>
        <v>#DIV/0!</v>
      </c>
      <c r="AO45" s="106" t="e">
        <f t="shared" si="9"/>
        <v>#DIV/0!</v>
      </c>
      <c r="AP45" s="106" t="e">
        <f t="shared" si="9"/>
        <v>#DIV/0!</v>
      </c>
      <c r="AQ45" s="106" t="e">
        <f t="shared" si="9"/>
        <v>#DIV/0!</v>
      </c>
    </row>
    <row r="46" spans="2:43" ht="13.5" thickBot="1" x14ac:dyDescent="0.25">
      <c r="B46" s="108" t="s">
        <v>64</v>
      </c>
      <c r="C46" s="127"/>
      <c r="D46" s="111" t="e">
        <f>SUM(D41:D45)</f>
        <v>#DIV/0!</v>
      </c>
      <c r="E46" s="111" t="e">
        <f>SUM(E41:E45)</f>
        <v>#DIV/0!</v>
      </c>
      <c r="F46" s="111" t="e">
        <f>SUM(F41:F45)</f>
        <v>#DIV/0!</v>
      </c>
      <c r="G46" s="111" t="e">
        <f t="shared" ref="G46:AQ46" si="10">SUM(G41:G45)</f>
        <v>#DIV/0!</v>
      </c>
      <c r="H46" s="111" t="e">
        <f t="shared" si="10"/>
        <v>#DIV/0!</v>
      </c>
      <c r="I46" s="111" t="e">
        <f t="shared" si="10"/>
        <v>#DIV/0!</v>
      </c>
      <c r="J46" s="111" t="e">
        <f t="shared" si="10"/>
        <v>#DIV/0!</v>
      </c>
      <c r="K46" s="111" t="e">
        <f t="shared" si="10"/>
        <v>#DIV/0!</v>
      </c>
      <c r="L46" s="111" t="e">
        <f t="shared" si="10"/>
        <v>#DIV/0!</v>
      </c>
      <c r="M46" s="111" t="e">
        <f t="shared" si="10"/>
        <v>#DIV/0!</v>
      </c>
      <c r="N46" s="111" t="e">
        <f t="shared" si="10"/>
        <v>#DIV/0!</v>
      </c>
      <c r="O46" s="111" t="e">
        <f t="shared" si="10"/>
        <v>#DIV/0!</v>
      </c>
      <c r="P46" s="111" t="e">
        <f t="shared" si="10"/>
        <v>#DIV/0!</v>
      </c>
      <c r="Q46" s="111" t="e">
        <f t="shared" si="10"/>
        <v>#DIV/0!</v>
      </c>
      <c r="R46" s="111" t="e">
        <f t="shared" si="10"/>
        <v>#DIV/0!</v>
      </c>
      <c r="S46" s="111" t="e">
        <f t="shared" si="10"/>
        <v>#DIV/0!</v>
      </c>
      <c r="T46" s="111" t="e">
        <f t="shared" si="10"/>
        <v>#DIV/0!</v>
      </c>
      <c r="U46" s="111" t="e">
        <f t="shared" si="10"/>
        <v>#DIV/0!</v>
      </c>
      <c r="V46" s="111" t="e">
        <f t="shared" si="10"/>
        <v>#DIV/0!</v>
      </c>
      <c r="W46" s="111" t="e">
        <f t="shared" si="10"/>
        <v>#DIV/0!</v>
      </c>
      <c r="X46" s="111" t="e">
        <f t="shared" si="10"/>
        <v>#DIV/0!</v>
      </c>
      <c r="Y46" s="111" t="e">
        <f t="shared" si="10"/>
        <v>#DIV/0!</v>
      </c>
      <c r="Z46" s="111" t="e">
        <f t="shared" si="10"/>
        <v>#DIV/0!</v>
      </c>
      <c r="AA46" s="111" t="e">
        <f t="shared" si="10"/>
        <v>#DIV/0!</v>
      </c>
      <c r="AB46" s="111" t="e">
        <f t="shared" si="10"/>
        <v>#DIV/0!</v>
      </c>
      <c r="AC46" s="111" t="e">
        <f t="shared" si="10"/>
        <v>#DIV/0!</v>
      </c>
      <c r="AD46" s="111" t="e">
        <f t="shared" si="10"/>
        <v>#DIV/0!</v>
      </c>
      <c r="AE46" s="111" t="e">
        <f t="shared" si="10"/>
        <v>#DIV/0!</v>
      </c>
      <c r="AF46" s="111" t="e">
        <f t="shared" si="10"/>
        <v>#DIV/0!</v>
      </c>
      <c r="AG46" s="111" t="e">
        <f t="shared" si="10"/>
        <v>#DIV/0!</v>
      </c>
      <c r="AH46" s="111" t="e">
        <f t="shared" si="10"/>
        <v>#DIV/0!</v>
      </c>
      <c r="AI46" s="111" t="e">
        <f t="shared" si="10"/>
        <v>#DIV/0!</v>
      </c>
      <c r="AJ46" s="111" t="e">
        <f t="shared" si="10"/>
        <v>#DIV/0!</v>
      </c>
      <c r="AK46" s="111" t="e">
        <f t="shared" si="10"/>
        <v>#DIV/0!</v>
      </c>
      <c r="AL46" s="111" t="e">
        <f t="shared" si="10"/>
        <v>#DIV/0!</v>
      </c>
      <c r="AM46" s="111" t="e">
        <f t="shared" si="10"/>
        <v>#DIV/0!</v>
      </c>
      <c r="AN46" s="111" t="e">
        <f t="shared" si="10"/>
        <v>#DIV/0!</v>
      </c>
      <c r="AO46" s="111" t="e">
        <f t="shared" si="10"/>
        <v>#DIV/0!</v>
      </c>
      <c r="AP46" s="111" t="e">
        <f t="shared" si="10"/>
        <v>#DIV/0!</v>
      </c>
      <c r="AQ46" s="111" t="e">
        <f t="shared" si="10"/>
        <v>#DIV/0!</v>
      </c>
    </row>
  </sheetData>
  <mergeCells count="2">
    <mergeCell ref="B2:T2"/>
    <mergeCell ref="B3:T3"/>
  </mergeCells>
  <printOptions horizontalCentered="1"/>
  <pageMargins left="0.70866141732283472" right="0.70866141732283472" top="0.74803149606299213" bottom="0.74803149606299213" header="0.31496062992125984" footer="0.31496062992125984"/>
  <pageSetup paperSize="8" scale="32" fitToHeight="0" orientation="landscape" r:id="rId1"/>
  <headerFooter>
    <oddHeader xml:space="preserve">&amp;L </oddHeader>
    <oddFooter xml:space="preserve">&amp;L&amp;6ESTUDO DE VIABILIDADE FINANCEIRA
&amp;K0070C0Código da Operação - Designação da Operação
Designação do Beneficiário&amp;K01+000
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1:AL66"/>
  <sheetViews>
    <sheetView view="pageBreakPreview" zoomScale="60" zoomScaleNormal="77" workbookViewId="0">
      <selection activeCell="AC87" sqref="AC87"/>
    </sheetView>
  </sheetViews>
  <sheetFormatPr defaultRowHeight="12.75" x14ac:dyDescent="0.2"/>
  <cols>
    <col min="1" max="1" width="3.140625" style="100" customWidth="1"/>
    <col min="2" max="2" width="9.7109375" style="100" customWidth="1"/>
    <col min="3" max="3" width="34" style="100" customWidth="1"/>
    <col min="4" max="4" width="12.7109375" style="100" customWidth="1"/>
    <col min="5" max="5" width="12.7109375" style="100" bestFit="1" customWidth="1"/>
    <col min="6" max="33" width="12.7109375" style="100" customWidth="1"/>
    <col min="34" max="16384" width="9.140625" style="100"/>
  </cols>
  <sheetData>
    <row r="1" spans="2:38" x14ac:dyDescent="0.2">
      <c r="B1" s="134"/>
    </row>
    <row r="2" spans="2:38" s="10" customFormat="1" ht="15.75" x14ac:dyDescent="0.25">
      <c r="B2" s="278"/>
      <c r="C2" s="278"/>
      <c r="D2" s="278"/>
      <c r="E2" s="278"/>
      <c r="F2" s="278"/>
      <c r="G2" s="278"/>
      <c r="H2" s="278"/>
      <c r="I2" s="278"/>
      <c r="J2" s="278"/>
      <c r="K2" s="278"/>
      <c r="L2" s="278"/>
      <c r="M2" s="278"/>
      <c r="N2" s="278"/>
      <c r="O2" s="278"/>
      <c r="P2" s="278"/>
      <c r="Q2" s="278"/>
      <c r="R2" s="278"/>
      <c r="S2" s="278"/>
      <c r="T2" s="278"/>
    </row>
    <row r="3" spans="2:38" s="10" customFormat="1" ht="15.75" x14ac:dyDescent="0.25">
      <c r="B3" s="278" t="s">
        <v>35</v>
      </c>
      <c r="C3" s="278"/>
      <c r="D3" s="278"/>
      <c r="E3" s="278"/>
      <c r="F3" s="278"/>
      <c r="G3" s="278"/>
      <c r="H3" s="278"/>
      <c r="I3" s="278"/>
      <c r="J3" s="278"/>
      <c r="K3" s="278"/>
      <c r="L3" s="278"/>
      <c r="M3" s="278"/>
      <c r="N3" s="278"/>
      <c r="O3" s="278"/>
      <c r="P3" s="278"/>
      <c r="Q3" s="278"/>
      <c r="R3" s="278"/>
      <c r="S3" s="278"/>
      <c r="T3" s="278"/>
    </row>
    <row r="4" spans="2:38" x14ac:dyDescent="0.2">
      <c r="B4" s="134"/>
    </row>
    <row r="5" spans="2:38" x14ac:dyDescent="0.2">
      <c r="B5" s="134"/>
    </row>
    <row r="6" spans="2:38" x14ac:dyDescent="0.2">
      <c r="B6" s="134"/>
    </row>
    <row r="7" spans="2:38" x14ac:dyDescent="0.2">
      <c r="B7" s="134"/>
    </row>
    <row r="8" spans="2:38" x14ac:dyDescent="0.2">
      <c r="B8" s="134"/>
    </row>
    <row r="9" spans="2:38" ht="15.75" x14ac:dyDescent="0.25">
      <c r="B9" s="171" t="s">
        <v>120</v>
      </c>
    </row>
    <row r="10" spans="2:38" ht="13.5" thickBot="1" x14ac:dyDescent="0.25">
      <c r="B10" s="100" t="s">
        <v>139</v>
      </c>
      <c r="D10" s="128"/>
      <c r="E10" s="128"/>
      <c r="F10" s="128"/>
      <c r="G10" s="128"/>
      <c r="H10" s="128"/>
      <c r="I10" s="128"/>
      <c r="J10" s="128"/>
      <c r="K10" s="128"/>
      <c r="L10" s="128"/>
      <c r="M10" s="128"/>
      <c r="N10" s="128"/>
      <c r="O10" s="128"/>
      <c r="P10" s="128"/>
      <c r="Q10" s="128"/>
      <c r="R10" s="128"/>
      <c r="S10" s="128"/>
      <c r="T10" s="128"/>
      <c r="U10" s="128"/>
      <c r="V10" s="128"/>
      <c r="W10" s="128"/>
      <c r="X10" s="128"/>
      <c r="Y10" s="128"/>
      <c r="Z10" s="128"/>
      <c r="AA10" s="128"/>
      <c r="AB10" s="128"/>
      <c r="AC10" s="128"/>
      <c r="AD10" s="128"/>
      <c r="AE10" s="128"/>
      <c r="AF10" s="128"/>
      <c r="AG10" s="128"/>
    </row>
    <row r="11" spans="2:38" s="102" customFormat="1" ht="13.5" thickBot="1" x14ac:dyDescent="0.25">
      <c r="B11" s="157"/>
      <c r="C11" s="158"/>
      <c r="D11" s="159">
        <v>1</v>
      </c>
      <c r="E11" s="159">
        <f>+D11+1</f>
        <v>2</v>
      </c>
      <c r="F11" s="159">
        <f>+E11+1</f>
        <v>3</v>
      </c>
      <c r="G11" s="159">
        <f t="shared" ref="G11:AG11" si="0">+F11+1</f>
        <v>4</v>
      </c>
      <c r="H11" s="159">
        <f t="shared" si="0"/>
        <v>5</v>
      </c>
      <c r="I11" s="159">
        <f t="shared" si="0"/>
        <v>6</v>
      </c>
      <c r="J11" s="159">
        <f t="shared" si="0"/>
        <v>7</v>
      </c>
      <c r="K11" s="159">
        <f t="shared" si="0"/>
        <v>8</v>
      </c>
      <c r="L11" s="159">
        <f t="shared" si="0"/>
        <v>9</v>
      </c>
      <c r="M11" s="159">
        <f t="shared" si="0"/>
        <v>10</v>
      </c>
      <c r="N11" s="159">
        <f t="shared" si="0"/>
        <v>11</v>
      </c>
      <c r="O11" s="159">
        <f t="shared" si="0"/>
        <v>12</v>
      </c>
      <c r="P11" s="159">
        <f t="shared" si="0"/>
        <v>13</v>
      </c>
      <c r="Q11" s="159">
        <f t="shared" si="0"/>
        <v>14</v>
      </c>
      <c r="R11" s="159">
        <f t="shared" si="0"/>
        <v>15</v>
      </c>
      <c r="S11" s="159">
        <f t="shared" si="0"/>
        <v>16</v>
      </c>
      <c r="T11" s="159">
        <f t="shared" si="0"/>
        <v>17</v>
      </c>
      <c r="U11" s="159">
        <f t="shared" si="0"/>
        <v>18</v>
      </c>
      <c r="V11" s="159">
        <f t="shared" si="0"/>
        <v>19</v>
      </c>
      <c r="W11" s="159">
        <f t="shared" si="0"/>
        <v>20</v>
      </c>
      <c r="X11" s="159">
        <f t="shared" si="0"/>
        <v>21</v>
      </c>
      <c r="Y11" s="159">
        <f t="shared" si="0"/>
        <v>22</v>
      </c>
      <c r="Z11" s="159">
        <f t="shared" si="0"/>
        <v>23</v>
      </c>
      <c r="AA11" s="159">
        <f t="shared" si="0"/>
        <v>24</v>
      </c>
      <c r="AB11" s="159">
        <f t="shared" si="0"/>
        <v>25</v>
      </c>
      <c r="AC11" s="159">
        <f t="shared" si="0"/>
        <v>26</v>
      </c>
      <c r="AD11" s="159">
        <f t="shared" si="0"/>
        <v>27</v>
      </c>
      <c r="AE11" s="159">
        <f t="shared" si="0"/>
        <v>28</v>
      </c>
      <c r="AF11" s="159">
        <f t="shared" si="0"/>
        <v>29</v>
      </c>
      <c r="AG11" s="159">
        <f t="shared" si="0"/>
        <v>30</v>
      </c>
      <c r="AH11" s="100"/>
      <c r="AI11" s="100"/>
      <c r="AJ11" s="100"/>
      <c r="AK11" s="100"/>
      <c r="AL11" s="100"/>
    </row>
    <row r="12" spans="2:38" x14ac:dyDescent="0.2">
      <c r="B12" s="103" t="s">
        <v>121</v>
      </c>
      <c r="C12" s="104"/>
      <c r="D12" s="105"/>
      <c r="E12" s="106"/>
      <c r="F12" s="106"/>
      <c r="G12" s="106"/>
      <c r="H12" s="106"/>
      <c r="I12" s="106"/>
      <c r="J12" s="106"/>
      <c r="K12" s="106"/>
      <c r="L12" s="106"/>
      <c r="M12" s="106"/>
      <c r="N12" s="106"/>
      <c r="O12" s="106"/>
      <c r="P12" s="106"/>
      <c r="Q12" s="106"/>
      <c r="R12" s="106"/>
      <c r="S12" s="106"/>
      <c r="T12" s="106"/>
      <c r="U12" s="106"/>
      <c r="V12" s="106"/>
      <c r="W12" s="106"/>
      <c r="X12" s="106"/>
      <c r="Y12" s="106"/>
      <c r="Z12" s="106"/>
      <c r="AA12" s="106"/>
      <c r="AB12" s="106"/>
      <c r="AC12" s="106"/>
      <c r="AD12" s="106"/>
      <c r="AE12" s="106"/>
      <c r="AF12" s="106"/>
      <c r="AG12" s="106"/>
    </row>
    <row r="13" spans="2:38" ht="15" customHeight="1" x14ac:dyDescent="0.2">
      <c r="B13" s="315" t="s">
        <v>126</v>
      </c>
      <c r="C13" s="316"/>
      <c r="D13" s="105"/>
      <c r="E13" s="106"/>
      <c r="F13" s="106"/>
      <c r="G13" s="106"/>
      <c r="H13" s="106"/>
      <c r="I13" s="106"/>
      <c r="J13" s="106"/>
      <c r="K13" s="106"/>
      <c r="L13" s="106"/>
      <c r="M13" s="106"/>
      <c r="N13" s="106"/>
      <c r="O13" s="106"/>
      <c r="P13" s="106"/>
      <c r="Q13" s="106"/>
      <c r="R13" s="106"/>
      <c r="S13" s="106"/>
      <c r="T13" s="106"/>
      <c r="U13" s="106"/>
      <c r="V13" s="106"/>
      <c r="W13" s="106"/>
      <c r="X13" s="106"/>
      <c r="Y13" s="106"/>
      <c r="Z13" s="106"/>
      <c r="AA13" s="106"/>
      <c r="AB13" s="106"/>
      <c r="AC13" s="106"/>
      <c r="AD13" s="106"/>
      <c r="AE13" s="106"/>
      <c r="AF13" s="106"/>
      <c r="AG13" s="106"/>
    </row>
    <row r="14" spans="2:38" x14ac:dyDescent="0.2">
      <c r="B14" s="107"/>
      <c r="C14" s="187" t="s">
        <v>127</v>
      </c>
      <c r="D14" s="105"/>
      <c r="E14" s="106"/>
      <c r="F14" s="106"/>
      <c r="G14" s="106"/>
      <c r="H14" s="106"/>
      <c r="I14" s="106"/>
      <c r="J14" s="106"/>
      <c r="K14" s="106"/>
      <c r="L14" s="106"/>
      <c r="M14" s="106"/>
      <c r="N14" s="106"/>
      <c r="O14" s="106"/>
      <c r="P14" s="106"/>
      <c r="Q14" s="106"/>
      <c r="R14" s="106"/>
      <c r="S14" s="106"/>
      <c r="T14" s="106"/>
      <c r="U14" s="106"/>
      <c r="V14" s="106"/>
      <c r="W14" s="106"/>
      <c r="X14" s="106"/>
      <c r="Y14" s="106"/>
      <c r="Z14" s="106"/>
      <c r="AA14" s="106"/>
      <c r="AB14" s="106"/>
      <c r="AC14" s="106"/>
      <c r="AD14" s="106"/>
      <c r="AE14" s="106"/>
      <c r="AF14" s="106"/>
      <c r="AG14" s="106"/>
    </row>
    <row r="15" spans="2:38" x14ac:dyDescent="0.2">
      <c r="B15" s="107"/>
      <c r="C15" s="187" t="s">
        <v>128</v>
      </c>
      <c r="D15" s="105"/>
      <c r="E15" s="106"/>
      <c r="F15" s="106"/>
      <c r="G15" s="106"/>
      <c r="H15" s="106"/>
      <c r="I15" s="106"/>
      <c r="J15" s="106"/>
      <c r="K15" s="106"/>
      <c r="L15" s="106"/>
      <c r="M15" s="106"/>
      <c r="N15" s="106"/>
      <c r="O15" s="106"/>
      <c r="P15" s="106"/>
      <c r="Q15" s="106"/>
      <c r="R15" s="106"/>
      <c r="S15" s="106"/>
      <c r="T15" s="106"/>
      <c r="U15" s="106"/>
      <c r="V15" s="106"/>
      <c r="W15" s="106"/>
      <c r="X15" s="106"/>
      <c r="Y15" s="106"/>
      <c r="Z15" s="106"/>
      <c r="AA15" s="106"/>
      <c r="AB15" s="106"/>
      <c r="AC15" s="106"/>
      <c r="AD15" s="106"/>
      <c r="AE15" s="106"/>
      <c r="AF15" s="106"/>
      <c r="AG15" s="106"/>
    </row>
    <row r="16" spans="2:38" ht="15" customHeight="1" x14ac:dyDescent="0.2">
      <c r="B16" s="315" t="s">
        <v>129</v>
      </c>
      <c r="C16" s="316"/>
      <c r="D16" s="105"/>
      <c r="E16" s="106"/>
      <c r="F16" s="106"/>
      <c r="G16" s="106"/>
      <c r="H16" s="106"/>
      <c r="I16" s="106"/>
      <c r="J16" s="106"/>
      <c r="K16" s="106"/>
      <c r="L16" s="106"/>
      <c r="M16" s="106"/>
      <c r="N16" s="106"/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</row>
    <row r="17" spans="2:38" x14ac:dyDescent="0.2">
      <c r="B17" s="107"/>
      <c r="C17" s="187" t="s">
        <v>130</v>
      </c>
      <c r="D17" s="105"/>
      <c r="E17" s="106"/>
      <c r="F17" s="106"/>
      <c r="G17" s="106"/>
      <c r="H17" s="106"/>
      <c r="I17" s="106"/>
      <c r="J17" s="106"/>
      <c r="K17" s="106"/>
      <c r="L17" s="106"/>
      <c r="M17" s="106"/>
      <c r="N17" s="106"/>
      <c r="O17" s="106"/>
      <c r="P17" s="106"/>
      <c r="Q17" s="106"/>
      <c r="R17" s="106"/>
      <c r="S17" s="106"/>
      <c r="T17" s="106"/>
      <c r="U17" s="106"/>
      <c r="V17" s="106"/>
      <c r="W17" s="106"/>
      <c r="X17" s="106"/>
      <c r="Y17" s="106"/>
      <c r="Z17" s="106"/>
      <c r="AA17" s="106"/>
      <c r="AB17" s="106"/>
      <c r="AC17" s="106"/>
      <c r="AD17" s="106"/>
      <c r="AE17" s="106"/>
      <c r="AF17" s="106"/>
      <c r="AG17" s="106"/>
    </row>
    <row r="18" spans="2:38" x14ac:dyDescent="0.2">
      <c r="B18" s="107"/>
      <c r="C18" s="187" t="s">
        <v>131</v>
      </c>
      <c r="D18" s="105"/>
      <c r="E18" s="106"/>
      <c r="F18" s="106"/>
      <c r="G18" s="106"/>
      <c r="H18" s="106"/>
      <c r="I18" s="106"/>
      <c r="J18" s="106"/>
      <c r="K18" s="106"/>
      <c r="L18" s="106"/>
      <c r="M18" s="106"/>
      <c r="N18" s="106"/>
      <c r="O18" s="106"/>
      <c r="P18" s="106"/>
      <c r="Q18" s="106"/>
      <c r="R18" s="106"/>
      <c r="S18" s="106"/>
      <c r="T18" s="106"/>
      <c r="U18" s="106"/>
      <c r="V18" s="106"/>
      <c r="W18" s="106"/>
      <c r="X18" s="106"/>
      <c r="Y18" s="106"/>
      <c r="Z18" s="106"/>
      <c r="AA18" s="106"/>
      <c r="AB18" s="106"/>
      <c r="AC18" s="106"/>
      <c r="AD18" s="106"/>
      <c r="AE18" s="106"/>
      <c r="AF18" s="106"/>
      <c r="AG18" s="106"/>
    </row>
    <row r="19" spans="2:38" x14ac:dyDescent="0.2">
      <c r="B19" s="107"/>
      <c r="C19" s="187" t="s">
        <v>132</v>
      </c>
      <c r="D19" s="105"/>
      <c r="E19" s="106"/>
      <c r="F19" s="106"/>
      <c r="G19" s="106"/>
      <c r="H19" s="106"/>
      <c r="I19" s="106"/>
      <c r="J19" s="106"/>
      <c r="K19" s="106"/>
      <c r="L19" s="106"/>
      <c r="M19" s="106"/>
      <c r="N19" s="106"/>
      <c r="O19" s="106"/>
      <c r="P19" s="106"/>
      <c r="Q19" s="106"/>
      <c r="R19" s="106"/>
      <c r="S19" s="106"/>
      <c r="T19" s="106"/>
      <c r="U19" s="106"/>
      <c r="V19" s="106"/>
      <c r="W19" s="106"/>
      <c r="X19" s="106"/>
      <c r="Y19" s="106"/>
      <c r="Z19" s="106"/>
      <c r="AA19" s="106"/>
      <c r="AB19" s="106"/>
      <c r="AC19" s="106"/>
      <c r="AD19" s="106"/>
      <c r="AE19" s="106"/>
      <c r="AF19" s="106"/>
      <c r="AG19" s="106"/>
    </row>
    <row r="20" spans="2:38" x14ac:dyDescent="0.2">
      <c r="B20" s="188" t="s">
        <v>133</v>
      </c>
      <c r="C20" s="105"/>
      <c r="D20" s="105"/>
      <c r="E20" s="106"/>
      <c r="F20" s="106"/>
      <c r="G20" s="106"/>
      <c r="H20" s="106"/>
      <c r="I20" s="106"/>
      <c r="J20" s="106"/>
      <c r="K20" s="106"/>
      <c r="L20" s="106"/>
      <c r="M20" s="106"/>
      <c r="N20" s="106"/>
      <c r="O20" s="106"/>
      <c r="P20" s="106"/>
      <c r="Q20" s="106"/>
      <c r="R20" s="106"/>
      <c r="S20" s="106"/>
      <c r="T20" s="106"/>
      <c r="U20" s="106"/>
      <c r="V20" s="106"/>
      <c r="W20" s="106"/>
      <c r="X20" s="106"/>
      <c r="Y20" s="106"/>
      <c r="Z20" s="106"/>
      <c r="AA20" s="106"/>
      <c r="AB20" s="106"/>
      <c r="AC20" s="106"/>
      <c r="AD20" s="106"/>
      <c r="AE20" s="106"/>
      <c r="AF20" s="106"/>
      <c r="AG20" s="106"/>
    </row>
    <row r="21" spans="2:38" x14ac:dyDescent="0.2">
      <c r="B21" s="188" t="s">
        <v>134</v>
      </c>
      <c r="C21" s="105"/>
      <c r="D21" s="105"/>
      <c r="E21" s="106"/>
      <c r="F21" s="106"/>
      <c r="G21" s="106"/>
      <c r="H21" s="106"/>
      <c r="I21" s="106"/>
      <c r="J21" s="106"/>
      <c r="K21" s="106"/>
      <c r="L21" s="106"/>
      <c r="M21" s="106"/>
      <c r="N21" s="106"/>
      <c r="O21" s="106"/>
      <c r="P21" s="106"/>
      <c r="Q21" s="106"/>
      <c r="R21" s="106"/>
      <c r="S21" s="106"/>
      <c r="T21" s="106"/>
      <c r="U21" s="106"/>
      <c r="V21" s="106"/>
      <c r="W21" s="106"/>
      <c r="X21" s="106"/>
      <c r="Y21" s="106"/>
      <c r="Z21" s="106"/>
      <c r="AA21" s="106"/>
      <c r="AB21" s="106"/>
      <c r="AC21" s="106"/>
      <c r="AD21" s="106"/>
      <c r="AE21" s="106"/>
      <c r="AF21" s="106"/>
      <c r="AG21" s="106"/>
    </row>
    <row r="22" spans="2:38" ht="15.75" customHeight="1" thickBot="1" x14ac:dyDescent="0.25">
      <c r="B22" s="309" t="s">
        <v>135</v>
      </c>
      <c r="C22" s="310"/>
      <c r="D22" s="110">
        <f t="shared" ref="D22:AG22" si="1">SUM(D13:D21)</f>
        <v>0</v>
      </c>
      <c r="E22" s="111">
        <f t="shared" si="1"/>
        <v>0</v>
      </c>
      <c r="F22" s="111">
        <f t="shared" si="1"/>
        <v>0</v>
      </c>
      <c r="G22" s="111">
        <f t="shared" si="1"/>
        <v>0</v>
      </c>
      <c r="H22" s="111">
        <f t="shared" si="1"/>
        <v>0</v>
      </c>
      <c r="I22" s="111">
        <f t="shared" si="1"/>
        <v>0</v>
      </c>
      <c r="J22" s="111">
        <f t="shared" si="1"/>
        <v>0</v>
      </c>
      <c r="K22" s="111">
        <f t="shared" si="1"/>
        <v>0</v>
      </c>
      <c r="L22" s="111">
        <f t="shared" si="1"/>
        <v>0</v>
      </c>
      <c r="M22" s="111">
        <f t="shared" si="1"/>
        <v>0</v>
      </c>
      <c r="N22" s="111">
        <f t="shared" si="1"/>
        <v>0</v>
      </c>
      <c r="O22" s="111">
        <f t="shared" si="1"/>
        <v>0</v>
      </c>
      <c r="P22" s="111">
        <f t="shared" si="1"/>
        <v>0</v>
      </c>
      <c r="Q22" s="111">
        <f t="shared" si="1"/>
        <v>0</v>
      </c>
      <c r="R22" s="111">
        <f t="shared" si="1"/>
        <v>0</v>
      </c>
      <c r="S22" s="111">
        <f t="shared" si="1"/>
        <v>0</v>
      </c>
      <c r="T22" s="111">
        <f t="shared" si="1"/>
        <v>0</v>
      </c>
      <c r="U22" s="111">
        <f t="shared" si="1"/>
        <v>0</v>
      </c>
      <c r="V22" s="111">
        <f t="shared" si="1"/>
        <v>0</v>
      </c>
      <c r="W22" s="111">
        <f t="shared" si="1"/>
        <v>0</v>
      </c>
      <c r="X22" s="111">
        <f t="shared" si="1"/>
        <v>0</v>
      </c>
      <c r="Y22" s="111">
        <f t="shared" si="1"/>
        <v>0</v>
      </c>
      <c r="Z22" s="111">
        <f t="shared" si="1"/>
        <v>0</v>
      </c>
      <c r="AA22" s="111">
        <f t="shared" si="1"/>
        <v>0</v>
      </c>
      <c r="AB22" s="111">
        <f t="shared" si="1"/>
        <v>0</v>
      </c>
      <c r="AC22" s="111">
        <f t="shared" si="1"/>
        <v>0</v>
      </c>
      <c r="AD22" s="111">
        <f t="shared" si="1"/>
        <v>0</v>
      </c>
      <c r="AE22" s="111">
        <f t="shared" si="1"/>
        <v>0</v>
      </c>
      <c r="AF22" s="111">
        <f t="shared" si="1"/>
        <v>0</v>
      </c>
      <c r="AG22" s="111">
        <f t="shared" si="1"/>
        <v>0</v>
      </c>
    </row>
    <row r="23" spans="2:38" x14ac:dyDescent="0.2">
      <c r="B23" s="178"/>
      <c r="C23" s="178"/>
      <c r="D23" s="184"/>
      <c r="E23" s="184"/>
      <c r="F23" s="184"/>
      <c r="G23" s="184"/>
      <c r="H23" s="184"/>
      <c r="I23" s="184"/>
      <c r="J23" s="184"/>
      <c r="K23" s="184"/>
      <c r="L23" s="184"/>
      <c r="M23" s="184"/>
      <c r="N23" s="184"/>
      <c r="O23" s="184"/>
      <c r="P23" s="184"/>
      <c r="Q23" s="184"/>
      <c r="R23" s="184"/>
      <c r="S23" s="184"/>
      <c r="T23" s="184"/>
      <c r="U23" s="184"/>
      <c r="V23" s="184"/>
      <c r="W23" s="184"/>
      <c r="X23" s="184"/>
      <c r="Y23" s="184"/>
      <c r="Z23" s="184"/>
      <c r="AA23" s="184"/>
      <c r="AB23" s="184"/>
      <c r="AC23" s="184"/>
      <c r="AD23" s="184"/>
      <c r="AE23" s="184"/>
      <c r="AF23" s="184"/>
      <c r="AG23" s="184"/>
    </row>
    <row r="24" spans="2:38" x14ac:dyDescent="0.2">
      <c r="B24" s="179" t="s">
        <v>138</v>
      </c>
      <c r="C24" s="180"/>
      <c r="D24" s="185"/>
      <c r="E24" s="185"/>
      <c r="F24" s="185"/>
      <c r="G24" s="185"/>
      <c r="H24" s="185"/>
      <c r="I24" s="185"/>
      <c r="J24" s="185"/>
      <c r="K24" s="185"/>
      <c r="L24" s="185"/>
      <c r="M24" s="185"/>
      <c r="N24" s="185"/>
      <c r="O24" s="185"/>
      <c r="P24" s="185"/>
      <c r="Q24" s="185"/>
      <c r="R24" s="185"/>
      <c r="S24" s="185"/>
      <c r="T24" s="185"/>
      <c r="U24" s="185"/>
      <c r="V24" s="185"/>
      <c r="W24" s="185"/>
      <c r="X24" s="185"/>
      <c r="Y24" s="185"/>
      <c r="Z24" s="185"/>
      <c r="AA24" s="185"/>
      <c r="AB24" s="185"/>
      <c r="AC24" s="185"/>
      <c r="AD24" s="185"/>
      <c r="AE24" s="185"/>
      <c r="AF24" s="185"/>
      <c r="AG24" s="185"/>
    </row>
    <row r="25" spans="2:38" x14ac:dyDescent="0.2">
      <c r="B25" s="181"/>
      <c r="C25" s="178"/>
      <c r="D25" s="184"/>
      <c r="E25" s="184"/>
      <c r="F25" s="184"/>
      <c r="G25" s="184"/>
      <c r="H25" s="184"/>
      <c r="I25" s="184"/>
      <c r="J25" s="184"/>
      <c r="K25" s="184"/>
      <c r="L25" s="184"/>
      <c r="M25" s="184"/>
      <c r="N25" s="184"/>
      <c r="O25" s="184"/>
      <c r="P25" s="184"/>
      <c r="Q25" s="184"/>
      <c r="R25" s="184"/>
      <c r="S25" s="184"/>
      <c r="T25" s="184"/>
      <c r="U25" s="184"/>
      <c r="V25" s="184"/>
      <c r="W25" s="184"/>
      <c r="X25" s="184"/>
      <c r="Y25" s="184"/>
      <c r="Z25" s="184"/>
      <c r="AA25" s="184"/>
      <c r="AB25" s="184"/>
      <c r="AC25" s="184"/>
      <c r="AD25" s="184"/>
      <c r="AE25" s="184"/>
      <c r="AF25" s="184"/>
      <c r="AG25" s="184"/>
    </row>
    <row r="26" spans="2:38" x14ac:dyDescent="0.2">
      <c r="B26" s="181"/>
      <c r="C26" s="178"/>
      <c r="D26" s="184"/>
      <c r="E26" s="184"/>
      <c r="F26" s="184"/>
      <c r="G26" s="184"/>
      <c r="H26" s="184"/>
      <c r="I26" s="184"/>
      <c r="J26" s="184"/>
      <c r="K26" s="184"/>
      <c r="L26" s="184"/>
      <c r="M26" s="184"/>
      <c r="N26" s="184"/>
      <c r="O26" s="184"/>
      <c r="P26" s="184"/>
      <c r="Q26" s="184"/>
      <c r="R26" s="184"/>
      <c r="S26" s="184"/>
      <c r="T26" s="184"/>
      <c r="U26" s="184"/>
      <c r="V26" s="184"/>
      <c r="W26" s="184"/>
      <c r="X26" s="184"/>
      <c r="Y26" s="184"/>
      <c r="Z26" s="184"/>
      <c r="AA26" s="184"/>
      <c r="AB26" s="184"/>
      <c r="AC26" s="184"/>
      <c r="AD26" s="184"/>
      <c r="AE26" s="184"/>
      <c r="AF26" s="184"/>
      <c r="AG26" s="184"/>
    </row>
    <row r="27" spans="2:38" x14ac:dyDescent="0.2">
      <c r="B27" s="181"/>
      <c r="C27" s="178"/>
      <c r="D27" s="184"/>
      <c r="E27" s="184"/>
      <c r="F27" s="184"/>
      <c r="G27" s="184"/>
      <c r="H27" s="184"/>
      <c r="I27" s="184"/>
      <c r="J27" s="184"/>
      <c r="K27" s="184"/>
      <c r="L27" s="184"/>
      <c r="M27" s="184"/>
      <c r="N27" s="184"/>
      <c r="O27" s="184"/>
      <c r="P27" s="184"/>
      <c r="Q27" s="184"/>
      <c r="R27" s="184"/>
      <c r="S27" s="184"/>
      <c r="T27" s="184"/>
      <c r="U27" s="184"/>
      <c r="V27" s="184"/>
      <c r="W27" s="184"/>
      <c r="X27" s="184"/>
      <c r="Y27" s="184"/>
      <c r="Z27" s="184"/>
      <c r="AA27" s="184"/>
      <c r="AB27" s="184"/>
      <c r="AC27" s="184"/>
      <c r="AD27" s="184"/>
      <c r="AE27" s="184"/>
      <c r="AF27" s="184"/>
      <c r="AG27" s="184"/>
    </row>
    <row r="28" spans="2:38" x14ac:dyDescent="0.2">
      <c r="B28" s="182"/>
      <c r="C28" s="183"/>
      <c r="D28" s="186"/>
      <c r="E28" s="186"/>
      <c r="F28" s="186"/>
      <c r="G28" s="186"/>
      <c r="H28" s="186"/>
      <c r="I28" s="186"/>
      <c r="J28" s="186"/>
      <c r="K28" s="186"/>
      <c r="L28" s="186"/>
      <c r="M28" s="186"/>
      <c r="N28" s="186"/>
      <c r="O28" s="186"/>
      <c r="P28" s="186"/>
      <c r="Q28" s="186"/>
      <c r="R28" s="186"/>
      <c r="S28" s="186"/>
      <c r="T28" s="186"/>
      <c r="U28" s="186"/>
      <c r="V28" s="186"/>
      <c r="W28" s="186"/>
      <c r="X28" s="186"/>
      <c r="Y28" s="186"/>
      <c r="Z28" s="186"/>
      <c r="AA28" s="186"/>
      <c r="AB28" s="186"/>
      <c r="AC28" s="186"/>
      <c r="AD28" s="186"/>
      <c r="AE28" s="186"/>
      <c r="AF28" s="186"/>
      <c r="AG28" s="186"/>
    </row>
    <row r="29" spans="2:38" ht="13.5" thickBot="1" x14ac:dyDescent="0.25">
      <c r="B29" s="178"/>
      <c r="C29" s="178"/>
      <c r="D29" s="184"/>
      <c r="E29" s="184"/>
      <c r="F29" s="184"/>
      <c r="G29" s="184"/>
      <c r="H29" s="184"/>
      <c r="I29" s="184"/>
      <c r="J29" s="184"/>
      <c r="K29" s="184"/>
      <c r="L29" s="184"/>
      <c r="M29" s="184"/>
      <c r="N29" s="184"/>
      <c r="O29" s="184"/>
      <c r="P29" s="184"/>
      <c r="Q29" s="184"/>
      <c r="R29" s="184"/>
      <c r="S29" s="184"/>
      <c r="T29" s="184"/>
      <c r="U29" s="184"/>
      <c r="V29" s="184"/>
      <c r="W29" s="184"/>
      <c r="X29" s="184"/>
      <c r="Y29" s="184"/>
      <c r="Z29" s="184"/>
      <c r="AA29" s="184"/>
      <c r="AB29" s="184"/>
      <c r="AC29" s="184"/>
      <c r="AD29" s="184"/>
      <c r="AE29" s="184"/>
      <c r="AF29" s="184"/>
      <c r="AG29" s="184"/>
    </row>
    <row r="30" spans="2:38" s="102" customFormat="1" ht="13.5" thickBot="1" x14ac:dyDescent="0.25">
      <c r="B30" s="157"/>
      <c r="C30" s="158"/>
      <c r="D30" s="159">
        <v>1</v>
      </c>
      <c r="E30" s="159">
        <f>+D30+1</f>
        <v>2</v>
      </c>
      <c r="F30" s="159">
        <f>+E30+1</f>
        <v>3</v>
      </c>
      <c r="G30" s="159">
        <f t="shared" ref="G30" si="2">+F30+1</f>
        <v>4</v>
      </c>
      <c r="H30" s="159">
        <f t="shared" ref="H30" si="3">+G30+1</f>
        <v>5</v>
      </c>
      <c r="I30" s="159">
        <f t="shared" ref="I30" si="4">+H30+1</f>
        <v>6</v>
      </c>
      <c r="J30" s="159">
        <f t="shared" ref="J30" si="5">+I30+1</f>
        <v>7</v>
      </c>
      <c r="K30" s="159">
        <f t="shared" ref="K30" si="6">+J30+1</f>
        <v>8</v>
      </c>
      <c r="L30" s="159">
        <f t="shared" ref="L30" si="7">+K30+1</f>
        <v>9</v>
      </c>
      <c r="M30" s="159">
        <f t="shared" ref="M30" si="8">+L30+1</f>
        <v>10</v>
      </c>
      <c r="N30" s="159">
        <f t="shared" ref="N30" si="9">+M30+1</f>
        <v>11</v>
      </c>
      <c r="O30" s="159">
        <f t="shared" ref="O30" si="10">+N30+1</f>
        <v>12</v>
      </c>
      <c r="P30" s="159">
        <f t="shared" ref="P30" si="11">+O30+1</f>
        <v>13</v>
      </c>
      <c r="Q30" s="159">
        <f t="shared" ref="Q30" si="12">+P30+1</f>
        <v>14</v>
      </c>
      <c r="R30" s="159">
        <f t="shared" ref="R30" si="13">+Q30+1</f>
        <v>15</v>
      </c>
      <c r="S30" s="159">
        <f t="shared" ref="S30" si="14">+R30+1</f>
        <v>16</v>
      </c>
      <c r="T30" s="159">
        <f t="shared" ref="T30" si="15">+S30+1</f>
        <v>17</v>
      </c>
      <c r="U30" s="159">
        <f t="shared" ref="U30" si="16">+T30+1</f>
        <v>18</v>
      </c>
      <c r="V30" s="159">
        <f t="shared" ref="V30" si="17">+U30+1</f>
        <v>19</v>
      </c>
      <c r="W30" s="159">
        <f t="shared" ref="W30" si="18">+V30+1</f>
        <v>20</v>
      </c>
      <c r="X30" s="159">
        <f t="shared" ref="X30" si="19">+W30+1</f>
        <v>21</v>
      </c>
      <c r="Y30" s="159">
        <f t="shared" ref="Y30" si="20">+X30+1</f>
        <v>22</v>
      </c>
      <c r="Z30" s="159">
        <f t="shared" ref="Z30" si="21">+Y30+1</f>
        <v>23</v>
      </c>
      <c r="AA30" s="159">
        <f t="shared" ref="AA30" si="22">+Z30+1</f>
        <v>24</v>
      </c>
      <c r="AB30" s="159">
        <f t="shared" ref="AB30" si="23">+AA30+1</f>
        <v>25</v>
      </c>
      <c r="AC30" s="159">
        <f t="shared" ref="AC30" si="24">+AB30+1</f>
        <v>26</v>
      </c>
      <c r="AD30" s="159">
        <f t="shared" ref="AD30" si="25">+AC30+1</f>
        <v>27</v>
      </c>
      <c r="AE30" s="159">
        <f t="shared" ref="AE30" si="26">+AD30+1</f>
        <v>28</v>
      </c>
      <c r="AF30" s="159">
        <f t="shared" ref="AF30" si="27">+AE30+1</f>
        <v>29</v>
      </c>
      <c r="AG30" s="159">
        <f t="shared" ref="AG30" si="28">+AF30+1</f>
        <v>30</v>
      </c>
      <c r="AH30" s="100"/>
      <c r="AI30" s="100"/>
      <c r="AJ30" s="100"/>
      <c r="AK30" s="100"/>
      <c r="AL30" s="100"/>
    </row>
    <row r="31" spans="2:38" x14ac:dyDescent="0.2">
      <c r="B31" s="112" t="s">
        <v>122</v>
      </c>
      <c r="C31" s="104"/>
      <c r="D31" s="113"/>
      <c r="E31" s="113"/>
      <c r="F31" s="113"/>
      <c r="G31" s="113"/>
      <c r="H31" s="113"/>
      <c r="I31" s="113"/>
      <c r="J31" s="113"/>
      <c r="K31" s="113"/>
      <c r="L31" s="113"/>
      <c r="M31" s="113"/>
      <c r="N31" s="113"/>
      <c r="O31" s="113"/>
      <c r="P31" s="113"/>
      <c r="Q31" s="113"/>
      <c r="R31" s="113"/>
      <c r="S31" s="113"/>
      <c r="T31" s="113"/>
      <c r="U31" s="113"/>
      <c r="V31" s="113"/>
      <c r="W31" s="113"/>
      <c r="X31" s="113"/>
      <c r="Y31" s="113"/>
      <c r="Z31" s="113"/>
      <c r="AA31" s="113"/>
      <c r="AB31" s="113"/>
      <c r="AC31" s="113"/>
      <c r="AD31" s="113"/>
      <c r="AE31" s="113"/>
      <c r="AF31" s="113"/>
      <c r="AG31" s="113"/>
    </row>
    <row r="32" spans="2:38" x14ac:dyDescent="0.2">
      <c r="B32" s="107" t="s">
        <v>45</v>
      </c>
      <c r="C32" s="105" t="s">
        <v>124</v>
      </c>
      <c r="D32" s="105"/>
      <c r="E32" s="105"/>
      <c r="F32" s="105"/>
      <c r="G32" s="105"/>
      <c r="H32" s="105"/>
      <c r="I32" s="105"/>
      <c r="J32" s="105"/>
      <c r="K32" s="105"/>
      <c r="L32" s="105"/>
      <c r="M32" s="105"/>
      <c r="N32" s="105"/>
      <c r="O32" s="105"/>
      <c r="P32" s="105"/>
      <c r="Q32" s="105"/>
      <c r="R32" s="105"/>
      <c r="S32" s="105"/>
      <c r="T32" s="105"/>
      <c r="U32" s="105"/>
      <c r="V32" s="105"/>
      <c r="W32" s="105"/>
      <c r="X32" s="105"/>
      <c r="Y32" s="105"/>
      <c r="Z32" s="105"/>
      <c r="AA32" s="105"/>
      <c r="AB32" s="105"/>
      <c r="AC32" s="105"/>
      <c r="AD32" s="105"/>
      <c r="AE32" s="105"/>
      <c r="AF32" s="105"/>
      <c r="AG32" s="105"/>
    </row>
    <row r="33" spans="2:38" x14ac:dyDescent="0.2">
      <c r="B33" s="107"/>
      <c r="C33" s="105" t="s">
        <v>125</v>
      </c>
      <c r="D33" s="105"/>
      <c r="E33" s="105"/>
      <c r="F33" s="105"/>
      <c r="G33" s="105"/>
      <c r="H33" s="105"/>
      <c r="I33" s="105"/>
      <c r="J33" s="105"/>
      <c r="K33" s="105"/>
      <c r="L33" s="105"/>
      <c r="M33" s="105"/>
      <c r="N33" s="105"/>
      <c r="O33" s="105"/>
      <c r="P33" s="105"/>
      <c r="Q33" s="105"/>
      <c r="R33" s="105"/>
      <c r="S33" s="105"/>
      <c r="T33" s="105"/>
      <c r="U33" s="105"/>
      <c r="V33" s="105"/>
      <c r="W33" s="105"/>
      <c r="X33" s="105"/>
      <c r="Y33" s="105"/>
      <c r="Z33" s="105"/>
      <c r="AA33" s="105"/>
      <c r="AB33" s="105"/>
      <c r="AC33" s="105"/>
      <c r="AD33" s="105"/>
      <c r="AE33" s="105"/>
      <c r="AF33" s="105"/>
      <c r="AG33" s="105"/>
    </row>
    <row r="34" spans="2:38" ht="13.5" thickBot="1" x14ac:dyDescent="0.25">
      <c r="B34" s="309" t="s">
        <v>135</v>
      </c>
      <c r="C34" s="310"/>
      <c r="D34" s="110">
        <f t="shared" ref="D34:AG34" si="29">SUM(D32:D33)</f>
        <v>0</v>
      </c>
      <c r="E34" s="110">
        <f t="shared" si="29"/>
        <v>0</v>
      </c>
      <c r="F34" s="110">
        <f t="shared" si="29"/>
        <v>0</v>
      </c>
      <c r="G34" s="110">
        <f t="shared" si="29"/>
        <v>0</v>
      </c>
      <c r="H34" s="110">
        <f t="shared" si="29"/>
        <v>0</v>
      </c>
      <c r="I34" s="110">
        <f t="shared" si="29"/>
        <v>0</v>
      </c>
      <c r="J34" s="110">
        <f t="shared" si="29"/>
        <v>0</v>
      </c>
      <c r="K34" s="110">
        <f t="shared" si="29"/>
        <v>0</v>
      </c>
      <c r="L34" s="110">
        <f t="shared" si="29"/>
        <v>0</v>
      </c>
      <c r="M34" s="110">
        <f t="shared" si="29"/>
        <v>0</v>
      </c>
      <c r="N34" s="110">
        <f t="shared" si="29"/>
        <v>0</v>
      </c>
      <c r="O34" s="110">
        <f t="shared" si="29"/>
        <v>0</v>
      </c>
      <c r="P34" s="110">
        <f t="shared" si="29"/>
        <v>0</v>
      </c>
      <c r="Q34" s="110">
        <f t="shared" si="29"/>
        <v>0</v>
      </c>
      <c r="R34" s="110">
        <f t="shared" si="29"/>
        <v>0</v>
      </c>
      <c r="S34" s="110">
        <f t="shared" si="29"/>
        <v>0</v>
      </c>
      <c r="T34" s="110">
        <f t="shared" si="29"/>
        <v>0</v>
      </c>
      <c r="U34" s="110">
        <f t="shared" si="29"/>
        <v>0</v>
      </c>
      <c r="V34" s="110">
        <f t="shared" si="29"/>
        <v>0</v>
      </c>
      <c r="W34" s="110">
        <f t="shared" si="29"/>
        <v>0</v>
      </c>
      <c r="X34" s="110">
        <f t="shared" si="29"/>
        <v>0</v>
      </c>
      <c r="Y34" s="110">
        <f t="shared" si="29"/>
        <v>0</v>
      </c>
      <c r="Z34" s="110">
        <f t="shared" si="29"/>
        <v>0</v>
      </c>
      <c r="AA34" s="110">
        <f t="shared" si="29"/>
        <v>0</v>
      </c>
      <c r="AB34" s="110">
        <f t="shared" si="29"/>
        <v>0</v>
      </c>
      <c r="AC34" s="110">
        <f t="shared" si="29"/>
        <v>0</v>
      </c>
      <c r="AD34" s="110">
        <f t="shared" si="29"/>
        <v>0</v>
      </c>
      <c r="AE34" s="110">
        <f t="shared" si="29"/>
        <v>0</v>
      </c>
      <c r="AF34" s="110">
        <f t="shared" si="29"/>
        <v>0</v>
      </c>
      <c r="AG34" s="110">
        <f t="shared" si="29"/>
        <v>0</v>
      </c>
    </row>
    <row r="36" spans="2:38" x14ac:dyDescent="0.2">
      <c r="B36" s="179" t="s">
        <v>138</v>
      </c>
      <c r="C36" s="180"/>
      <c r="D36" s="185"/>
      <c r="E36" s="185"/>
      <c r="F36" s="185"/>
      <c r="G36" s="185"/>
      <c r="H36" s="185"/>
      <c r="I36" s="185"/>
      <c r="J36" s="185"/>
      <c r="K36" s="185"/>
      <c r="L36" s="185"/>
      <c r="M36" s="185"/>
      <c r="N36" s="185"/>
      <c r="O36" s="185"/>
      <c r="P36" s="185"/>
      <c r="Q36" s="185"/>
      <c r="R36" s="185"/>
      <c r="S36" s="185"/>
      <c r="T36" s="185"/>
      <c r="U36" s="185"/>
      <c r="V36" s="185"/>
      <c r="W36" s="185"/>
      <c r="X36" s="185"/>
      <c r="Y36" s="185"/>
      <c r="Z36" s="185"/>
      <c r="AA36" s="185"/>
      <c r="AB36" s="185"/>
      <c r="AC36" s="185"/>
      <c r="AD36" s="185"/>
      <c r="AE36" s="185"/>
      <c r="AF36" s="185"/>
      <c r="AG36" s="185"/>
    </row>
    <row r="37" spans="2:38" x14ac:dyDescent="0.2">
      <c r="B37" s="181"/>
      <c r="C37" s="178"/>
      <c r="D37" s="184"/>
      <c r="E37" s="184"/>
      <c r="F37" s="184"/>
      <c r="G37" s="184"/>
      <c r="H37" s="184"/>
      <c r="I37" s="184"/>
      <c r="J37" s="184"/>
      <c r="K37" s="184"/>
      <c r="L37" s="184"/>
      <c r="M37" s="184"/>
      <c r="N37" s="184"/>
      <c r="O37" s="184"/>
      <c r="P37" s="184"/>
      <c r="Q37" s="184"/>
      <c r="R37" s="184"/>
      <c r="S37" s="184"/>
      <c r="T37" s="184"/>
      <c r="U37" s="184"/>
      <c r="V37" s="184"/>
      <c r="W37" s="184"/>
      <c r="X37" s="184"/>
      <c r="Y37" s="184"/>
      <c r="Z37" s="184"/>
      <c r="AA37" s="184"/>
      <c r="AB37" s="184"/>
      <c r="AC37" s="184"/>
      <c r="AD37" s="184"/>
      <c r="AE37" s="184"/>
      <c r="AF37" s="184"/>
      <c r="AG37" s="184"/>
    </row>
    <row r="38" spans="2:38" x14ac:dyDescent="0.2">
      <c r="B38" s="181"/>
      <c r="C38" s="178"/>
      <c r="D38" s="184"/>
      <c r="E38" s="184"/>
      <c r="F38" s="184"/>
      <c r="G38" s="184"/>
      <c r="H38" s="184"/>
      <c r="I38" s="184"/>
      <c r="J38" s="184"/>
      <c r="K38" s="184"/>
      <c r="L38" s="184"/>
      <c r="M38" s="184"/>
      <c r="N38" s="184"/>
      <c r="O38" s="184"/>
      <c r="P38" s="184"/>
      <c r="Q38" s="184"/>
      <c r="R38" s="184"/>
      <c r="S38" s="184"/>
      <c r="T38" s="184"/>
      <c r="U38" s="184"/>
      <c r="V38" s="184"/>
      <c r="W38" s="184"/>
      <c r="X38" s="184"/>
      <c r="Y38" s="184"/>
      <c r="Z38" s="184"/>
      <c r="AA38" s="184"/>
      <c r="AB38" s="184"/>
      <c r="AC38" s="184"/>
      <c r="AD38" s="184"/>
      <c r="AE38" s="184"/>
      <c r="AF38" s="184"/>
      <c r="AG38" s="184"/>
    </row>
    <row r="39" spans="2:38" x14ac:dyDescent="0.2">
      <c r="B39" s="181"/>
      <c r="C39" s="178"/>
      <c r="D39" s="184"/>
      <c r="E39" s="184"/>
      <c r="F39" s="184"/>
      <c r="G39" s="184"/>
      <c r="H39" s="184"/>
      <c r="I39" s="184"/>
      <c r="J39" s="184"/>
      <c r="K39" s="184"/>
      <c r="L39" s="184"/>
      <c r="M39" s="184"/>
      <c r="N39" s="184"/>
      <c r="O39" s="184"/>
      <c r="P39" s="184"/>
      <c r="Q39" s="184"/>
      <c r="R39" s="184"/>
      <c r="S39" s="184"/>
      <c r="T39" s="184"/>
      <c r="U39" s="184"/>
      <c r="V39" s="184"/>
      <c r="W39" s="184"/>
      <c r="X39" s="184"/>
      <c r="Y39" s="184"/>
      <c r="Z39" s="184"/>
      <c r="AA39" s="184"/>
      <c r="AB39" s="184"/>
      <c r="AC39" s="184"/>
      <c r="AD39" s="184"/>
      <c r="AE39" s="184"/>
      <c r="AF39" s="184"/>
      <c r="AG39" s="184"/>
    </row>
    <row r="40" spans="2:38" x14ac:dyDescent="0.2">
      <c r="B40" s="182"/>
      <c r="C40" s="183"/>
      <c r="D40" s="186"/>
      <c r="E40" s="186"/>
      <c r="F40" s="186"/>
      <c r="G40" s="186"/>
      <c r="H40" s="186"/>
      <c r="I40" s="186"/>
      <c r="J40" s="186"/>
      <c r="K40" s="186"/>
      <c r="L40" s="186"/>
      <c r="M40" s="186"/>
      <c r="N40" s="186"/>
      <c r="O40" s="186"/>
      <c r="P40" s="186"/>
      <c r="Q40" s="186"/>
      <c r="R40" s="186"/>
      <c r="S40" s="186"/>
      <c r="T40" s="186"/>
      <c r="U40" s="186"/>
      <c r="V40" s="186"/>
      <c r="W40" s="186"/>
      <c r="X40" s="186"/>
      <c r="Y40" s="186"/>
      <c r="Z40" s="186"/>
      <c r="AA40" s="186"/>
      <c r="AB40" s="186"/>
      <c r="AC40" s="186"/>
      <c r="AD40" s="186"/>
      <c r="AE40" s="186"/>
      <c r="AF40" s="186"/>
      <c r="AG40" s="186"/>
    </row>
    <row r="41" spans="2:38" ht="13.5" thickBot="1" x14ac:dyDescent="0.25">
      <c r="B41" s="178"/>
      <c r="C41" s="178"/>
      <c r="D41" s="184"/>
      <c r="E41" s="184"/>
      <c r="F41" s="184"/>
      <c r="G41" s="184"/>
      <c r="H41" s="184"/>
      <c r="I41" s="184"/>
      <c r="J41" s="184"/>
      <c r="K41" s="184"/>
      <c r="L41" s="184"/>
      <c r="M41" s="184"/>
      <c r="N41" s="184"/>
      <c r="O41" s="184"/>
      <c r="P41" s="184"/>
      <c r="Q41" s="184"/>
      <c r="R41" s="184"/>
      <c r="S41" s="184"/>
      <c r="T41" s="184"/>
      <c r="U41" s="184"/>
      <c r="V41" s="184"/>
      <c r="W41" s="184"/>
      <c r="X41" s="184"/>
      <c r="Y41" s="184"/>
      <c r="Z41" s="184"/>
      <c r="AA41" s="184"/>
      <c r="AB41" s="184"/>
      <c r="AC41" s="184"/>
      <c r="AD41" s="184"/>
      <c r="AE41" s="184"/>
      <c r="AF41" s="184"/>
      <c r="AG41" s="184"/>
    </row>
    <row r="42" spans="2:38" s="102" customFormat="1" ht="13.5" thickBot="1" x14ac:dyDescent="0.25">
      <c r="B42" s="157"/>
      <c r="C42" s="158"/>
      <c r="D42" s="159">
        <v>1</v>
      </c>
      <c r="E42" s="159">
        <f>+D42+1</f>
        <v>2</v>
      </c>
      <c r="F42" s="159">
        <f>+E42+1</f>
        <v>3</v>
      </c>
      <c r="G42" s="159">
        <f t="shared" ref="G42" si="30">+F42+1</f>
        <v>4</v>
      </c>
      <c r="H42" s="159">
        <f t="shared" ref="H42" si="31">+G42+1</f>
        <v>5</v>
      </c>
      <c r="I42" s="159">
        <f t="shared" ref="I42" si="32">+H42+1</f>
        <v>6</v>
      </c>
      <c r="J42" s="159">
        <f t="shared" ref="J42" si="33">+I42+1</f>
        <v>7</v>
      </c>
      <c r="K42" s="159">
        <f t="shared" ref="K42" si="34">+J42+1</f>
        <v>8</v>
      </c>
      <c r="L42" s="159">
        <f t="shared" ref="L42" si="35">+K42+1</f>
        <v>9</v>
      </c>
      <c r="M42" s="159">
        <f t="shared" ref="M42" si="36">+L42+1</f>
        <v>10</v>
      </c>
      <c r="N42" s="159">
        <f t="shared" ref="N42" si="37">+M42+1</f>
        <v>11</v>
      </c>
      <c r="O42" s="159">
        <f t="shared" ref="O42" si="38">+N42+1</f>
        <v>12</v>
      </c>
      <c r="P42" s="159">
        <f t="shared" ref="P42" si="39">+O42+1</f>
        <v>13</v>
      </c>
      <c r="Q42" s="159">
        <f t="shared" ref="Q42" si="40">+P42+1</f>
        <v>14</v>
      </c>
      <c r="R42" s="159">
        <f t="shared" ref="R42" si="41">+Q42+1</f>
        <v>15</v>
      </c>
      <c r="S42" s="159">
        <f t="shared" ref="S42" si="42">+R42+1</f>
        <v>16</v>
      </c>
      <c r="T42" s="159">
        <f t="shared" ref="T42" si="43">+S42+1</f>
        <v>17</v>
      </c>
      <c r="U42" s="159">
        <f t="shared" ref="U42" si="44">+T42+1</f>
        <v>18</v>
      </c>
      <c r="V42" s="159">
        <f t="shared" ref="V42" si="45">+U42+1</f>
        <v>19</v>
      </c>
      <c r="W42" s="159">
        <f t="shared" ref="W42" si="46">+V42+1</f>
        <v>20</v>
      </c>
      <c r="X42" s="159">
        <f t="shared" ref="X42" si="47">+W42+1</f>
        <v>21</v>
      </c>
      <c r="Y42" s="159">
        <f t="shared" ref="Y42" si="48">+X42+1</f>
        <v>22</v>
      </c>
      <c r="Z42" s="159">
        <f t="shared" ref="Z42" si="49">+Y42+1</f>
        <v>23</v>
      </c>
      <c r="AA42" s="159">
        <f t="shared" ref="AA42" si="50">+Z42+1</f>
        <v>24</v>
      </c>
      <c r="AB42" s="159">
        <f t="shared" ref="AB42" si="51">+AA42+1</f>
        <v>25</v>
      </c>
      <c r="AC42" s="159">
        <f t="shared" ref="AC42" si="52">+AB42+1</f>
        <v>26</v>
      </c>
      <c r="AD42" s="159">
        <f t="shared" ref="AD42" si="53">+AC42+1</f>
        <v>27</v>
      </c>
      <c r="AE42" s="159">
        <f t="shared" ref="AE42" si="54">+AD42+1</f>
        <v>28</v>
      </c>
      <c r="AF42" s="159">
        <f t="shared" ref="AF42" si="55">+AE42+1</f>
        <v>29</v>
      </c>
      <c r="AG42" s="159">
        <f t="shared" ref="AG42" si="56">+AF42+1</f>
        <v>30</v>
      </c>
      <c r="AH42" s="100"/>
      <c r="AI42" s="100"/>
      <c r="AJ42" s="100"/>
      <c r="AK42" s="100"/>
      <c r="AL42" s="100"/>
    </row>
    <row r="43" spans="2:38" x14ac:dyDescent="0.2">
      <c r="B43" s="103" t="s">
        <v>123</v>
      </c>
      <c r="C43" s="104"/>
      <c r="D43" s="118"/>
      <c r="E43" s="118"/>
      <c r="F43" s="118"/>
      <c r="G43" s="118"/>
      <c r="H43" s="118"/>
      <c r="I43" s="118"/>
      <c r="J43" s="118"/>
      <c r="K43" s="118"/>
      <c r="L43" s="118"/>
      <c r="M43" s="118"/>
      <c r="N43" s="118"/>
      <c r="O43" s="118"/>
      <c r="P43" s="118"/>
      <c r="Q43" s="118"/>
      <c r="R43" s="118"/>
      <c r="S43" s="118"/>
      <c r="T43" s="118"/>
      <c r="U43" s="118"/>
      <c r="V43" s="118"/>
      <c r="W43" s="118"/>
      <c r="X43" s="118"/>
      <c r="Y43" s="118"/>
      <c r="Z43" s="118"/>
      <c r="AA43" s="118"/>
      <c r="AB43" s="118"/>
      <c r="AC43" s="118"/>
      <c r="AD43" s="118"/>
      <c r="AE43" s="118"/>
      <c r="AF43" s="118"/>
      <c r="AG43" s="118"/>
    </row>
    <row r="44" spans="2:38" x14ac:dyDescent="0.2">
      <c r="B44" s="107"/>
      <c r="C44" s="105" t="s">
        <v>136</v>
      </c>
      <c r="D44" s="106"/>
      <c r="E44" s="106"/>
      <c r="F44" s="106"/>
      <c r="G44" s="106"/>
      <c r="H44" s="106"/>
      <c r="I44" s="106"/>
      <c r="J44" s="106"/>
      <c r="K44" s="106"/>
      <c r="L44" s="106"/>
      <c r="M44" s="106"/>
      <c r="N44" s="106"/>
      <c r="O44" s="106"/>
      <c r="P44" s="106"/>
      <c r="Q44" s="106"/>
      <c r="R44" s="106"/>
      <c r="S44" s="106"/>
      <c r="T44" s="106"/>
      <c r="U44" s="106"/>
      <c r="V44" s="106"/>
      <c r="W44" s="106"/>
      <c r="X44" s="106"/>
      <c r="Y44" s="106"/>
      <c r="Z44" s="106"/>
      <c r="AA44" s="106"/>
      <c r="AB44" s="106"/>
      <c r="AC44" s="106"/>
      <c r="AD44" s="106"/>
      <c r="AE44" s="106"/>
      <c r="AF44" s="106"/>
      <c r="AG44" s="106"/>
    </row>
    <row r="45" spans="2:38" x14ac:dyDescent="0.2">
      <c r="B45" s="107"/>
      <c r="C45" s="105" t="s">
        <v>137</v>
      </c>
      <c r="D45" s="106"/>
      <c r="E45" s="106"/>
      <c r="F45" s="106"/>
      <c r="G45" s="106"/>
      <c r="H45" s="106"/>
      <c r="I45" s="106"/>
      <c r="J45" s="106"/>
      <c r="K45" s="106"/>
      <c r="L45" s="106"/>
      <c r="M45" s="106"/>
      <c r="N45" s="106"/>
      <c r="O45" s="106"/>
      <c r="P45" s="106"/>
      <c r="Q45" s="106"/>
      <c r="R45" s="106"/>
      <c r="S45" s="106"/>
      <c r="T45" s="106"/>
      <c r="U45" s="106"/>
      <c r="V45" s="106"/>
      <c r="W45" s="106"/>
      <c r="X45" s="106"/>
      <c r="Y45" s="106"/>
      <c r="Z45" s="106"/>
      <c r="AA45" s="106"/>
      <c r="AB45" s="106"/>
      <c r="AC45" s="106"/>
      <c r="AD45" s="106"/>
      <c r="AE45" s="106"/>
      <c r="AF45" s="106"/>
      <c r="AG45" s="106"/>
    </row>
    <row r="46" spans="2:38" ht="13.5" thickBot="1" x14ac:dyDescent="0.25">
      <c r="B46" s="309" t="s">
        <v>135</v>
      </c>
      <c r="C46" s="310"/>
      <c r="D46" s="110">
        <f t="shared" ref="D46:AG46" si="57">SUM(D44:D45)</f>
        <v>0</v>
      </c>
      <c r="E46" s="110">
        <f t="shared" si="57"/>
        <v>0</v>
      </c>
      <c r="F46" s="110">
        <f t="shared" si="57"/>
        <v>0</v>
      </c>
      <c r="G46" s="110">
        <f t="shared" si="57"/>
        <v>0</v>
      </c>
      <c r="H46" s="110">
        <f t="shared" si="57"/>
        <v>0</v>
      </c>
      <c r="I46" s="110">
        <f t="shared" si="57"/>
        <v>0</v>
      </c>
      <c r="J46" s="110">
        <f t="shared" si="57"/>
        <v>0</v>
      </c>
      <c r="K46" s="110">
        <f t="shared" si="57"/>
        <v>0</v>
      </c>
      <c r="L46" s="110">
        <f t="shared" si="57"/>
        <v>0</v>
      </c>
      <c r="M46" s="110">
        <f t="shared" si="57"/>
        <v>0</v>
      </c>
      <c r="N46" s="110">
        <f t="shared" si="57"/>
        <v>0</v>
      </c>
      <c r="O46" s="110">
        <f t="shared" si="57"/>
        <v>0</v>
      </c>
      <c r="P46" s="110">
        <f t="shared" si="57"/>
        <v>0</v>
      </c>
      <c r="Q46" s="110">
        <f t="shared" si="57"/>
        <v>0</v>
      </c>
      <c r="R46" s="110">
        <f t="shared" si="57"/>
        <v>0</v>
      </c>
      <c r="S46" s="110">
        <f t="shared" si="57"/>
        <v>0</v>
      </c>
      <c r="T46" s="110">
        <f t="shared" si="57"/>
        <v>0</v>
      </c>
      <c r="U46" s="110">
        <f t="shared" si="57"/>
        <v>0</v>
      </c>
      <c r="V46" s="110">
        <f t="shared" si="57"/>
        <v>0</v>
      </c>
      <c r="W46" s="110">
        <f t="shared" si="57"/>
        <v>0</v>
      </c>
      <c r="X46" s="110">
        <f t="shared" si="57"/>
        <v>0</v>
      </c>
      <c r="Y46" s="110">
        <f t="shared" si="57"/>
        <v>0</v>
      </c>
      <c r="Z46" s="110">
        <f t="shared" si="57"/>
        <v>0</v>
      </c>
      <c r="AA46" s="110">
        <f t="shared" si="57"/>
        <v>0</v>
      </c>
      <c r="AB46" s="110">
        <f t="shared" si="57"/>
        <v>0</v>
      </c>
      <c r="AC46" s="110">
        <f t="shared" si="57"/>
        <v>0</v>
      </c>
      <c r="AD46" s="110">
        <f t="shared" si="57"/>
        <v>0</v>
      </c>
      <c r="AE46" s="110">
        <f t="shared" si="57"/>
        <v>0</v>
      </c>
      <c r="AF46" s="110">
        <f t="shared" si="57"/>
        <v>0</v>
      </c>
      <c r="AG46" s="110">
        <f t="shared" si="57"/>
        <v>0</v>
      </c>
    </row>
    <row r="47" spans="2:38" s="189" customFormat="1" ht="13.5" customHeight="1" x14ac:dyDescent="0.2">
      <c r="B47" s="190"/>
      <c r="C47" s="190"/>
      <c r="D47" s="184"/>
      <c r="E47" s="184"/>
      <c r="F47" s="184"/>
      <c r="G47" s="184"/>
      <c r="H47" s="184"/>
      <c r="I47" s="184"/>
      <c r="J47" s="184"/>
      <c r="K47" s="184"/>
      <c r="L47" s="184"/>
      <c r="M47" s="184"/>
      <c r="N47" s="184"/>
      <c r="O47" s="184"/>
      <c r="P47" s="184"/>
      <c r="Q47" s="184"/>
      <c r="R47" s="184"/>
      <c r="S47" s="184"/>
      <c r="T47" s="184"/>
      <c r="U47" s="184"/>
      <c r="V47" s="184"/>
      <c r="W47" s="184"/>
      <c r="X47" s="184"/>
      <c r="Y47" s="184"/>
      <c r="Z47" s="184"/>
      <c r="AA47" s="184"/>
      <c r="AB47" s="184"/>
      <c r="AC47" s="184"/>
      <c r="AD47" s="184"/>
      <c r="AE47" s="184"/>
      <c r="AF47" s="184"/>
      <c r="AG47" s="184"/>
    </row>
    <row r="48" spans="2:38" x14ac:dyDescent="0.2">
      <c r="B48" s="179" t="s">
        <v>138</v>
      </c>
      <c r="C48" s="180"/>
      <c r="D48" s="185"/>
      <c r="E48" s="185"/>
      <c r="F48" s="185"/>
      <c r="G48" s="185"/>
      <c r="H48" s="185"/>
      <c r="I48" s="185"/>
      <c r="J48" s="185"/>
      <c r="K48" s="185"/>
      <c r="L48" s="185"/>
      <c r="M48" s="185"/>
      <c r="N48" s="185"/>
      <c r="O48" s="185"/>
      <c r="P48" s="185"/>
      <c r="Q48" s="185"/>
      <c r="R48" s="185"/>
      <c r="S48" s="185"/>
      <c r="T48" s="185"/>
      <c r="U48" s="185"/>
      <c r="V48" s="185"/>
      <c r="W48" s="185"/>
      <c r="X48" s="185"/>
      <c r="Y48" s="185"/>
      <c r="Z48" s="185"/>
      <c r="AA48" s="185"/>
      <c r="AB48" s="185"/>
      <c r="AC48" s="185"/>
      <c r="AD48" s="185"/>
      <c r="AE48" s="185"/>
      <c r="AF48" s="185"/>
      <c r="AG48" s="185"/>
    </row>
    <row r="49" spans="2:38" x14ac:dyDescent="0.2">
      <c r="B49" s="181"/>
      <c r="C49" s="178"/>
      <c r="D49" s="184"/>
      <c r="E49" s="184"/>
      <c r="F49" s="184"/>
      <c r="G49" s="184"/>
      <c r="H49" s="184"/>
      <c r="I49" s="184"/>
      <c r="J49" s="184"/>
      <c r="K49" s="184"/>
      <c r="L49" s="184"/>
      <c r="M49" s="184"/>
      <c r="N49" s="184"/>
      <c r="O49" s="184"/>
      <c r="P49" s="184"/>
      <c r="Q49" s="184"/>
      <c r="R49" s="184"/>
      <c r="S49" s="184"/>
      <c r="T49" s="184"/>
      <c r="U49" s="184"/>
      <c r="V49" s="184"/>
      <c r="W49" s="184"/>
      <c r="X49" s="184"/>
      <c r="Y49" s="184"/>
      <c r="Z49" s="184"/>
      <c r="AA49" s="184"/>
      <c r="AB49" s="184"/>
      <c r="AC49" s="184"/>
      <c r="AD49" s="184"/>
      <c r="AE49" s="184"/>
      <c r="AF49" s="184"/>
      <c r="AG49" s="184"/>
    </row>
    <row r="50" spans="2:38" x14ac:dyDescent="0.2">
      <c r="B50" s="181"/>
      <c r="C50" s="178"/>
      <c r="D50" s="184"/>
      <c r="E50" s="184"/>
      <c r="F50" s="184"/>
      <c r="G50" s="184"/>
      <c r="H50" s="184"/>
      <c r="I50" s="184"/>
      <c r="J50" s="184"/>
      <c r="K50" s="184"/>
      <c r="L50" s="184"/>
      <c r="M50" s="184"/>
      <c r="N50" s="184"/>
      <c r="O50" s="184"/>
      <c r="P50" s="184"/>
      <c r="Q50" s="184"/>
      <c r="R50" s="184"/>
      <c r="S50" s="184"/>
      <c r="T50" s="184"/>
      <c r="U50" s="184"/>
      <c r="V50" s="184"/>
      <c r="W50" s="184"/>
      <c r="X50" s="184"/>
      <c r="Y50" s="184"/>
      <c r="Z50" s="184"/>
      <c r="AA50" s="184"/>
      <c r="AB50" s="184"/>
      <c r="AC50" s="184"/>
      <c r="AD50" s="184"/>
      <c r="AE50" s="184"/>
      <c r="AF50" s="184"/>
      <c r="AG50" s="184"/>
    </row>
    <row r="51" spans="2:38" x14ac:dyDescent="0.2">
      <c r="B51" s="181"/>
      <c r="C51" s="178"/>
      <c r="D51" s="184"/>
      <c r="E51" s="184"/>
      <c r="F51" s="184"/>
      <c r="G51" s="184"/>
      <c r="H51" s="184"/>
      <c r="I51" s="184"/>
      <c r="J51" s="184"/>
      <c r="K51" s="184"/>
      <c r="L51" s="184"/>
      <c r="M51" s="184"/>
      <c r="N51" s="184"/>
      <c r="O51" s="184"/>
      <c r="P51" s="184"/>
      <c r="Q51" s="184"/>
      <c r="R51" s="184"/>
      <c r="S51" s="184"/>
      <c r="T51" s="184"/>
      <c r="U51" s="184"/>
      <c r="V51" s="184"/>
      <c r="W51" s="184"/>
      <c r="X51" s="184"/>
      <c r="Y51" s="184"/>
      <c r="Z51" s="184"/>
      <c r="AA51" s="184"/>
      <c r="AB51" s="184"/>
      <c r="AC51" s="184"/>
      <c r="AD51" s="184"/>
      <c r="AE51" s="184"/>
      <c r="AF51" s="184"/>
      <c r="AG51" s="184"/>
    </row>
    <row r="52" spans="2:38" x14ac:dyDescent="0.2">
      <c r="B52" s="182"/>
      <c r="C52" s="183"/>
      <c r="D52" s="186"/>
      <c r="E52" s="186"/>
      <c r="F52" s="186"/>
      <c r="G52" s="186"/>
      <c r="H52" s="186"/>
      <c r="I52" s="186"/>
      <c r="J52" s="186"/>
      <c r="K52" s="186"/>
      <c r="L52" s="186"/>
      <c r="M52" s="186"/>
      <c r="N52" s="186"/>
      <c r="O52" s="186"/>
      <c r="P52" s="186"/>
      <c r="Q52" s="186"/>
      <c r="R52" s="186"/>
      <c r="S52" s="186"/>
      <c r="T52" s="186"/>
      <c r="U52" s="186"/>
      <c r="V52" s="186"/>
      <c r="W52" s="186"/>
      <c r="X52" s="186"/>
      <c r="Y52" s="186"/>
      <c r="Z52" s="186"/>
      <c r="AA52" s="186"/>
      <c r="AB52" s="186"/>
      <c r="AC52" s="186"/>
      <c r="AD52" s="186"/>
      <c r="AE52" s="186"/>
      <c r="AF52" s="186"/>
      <c r="AG52" s="186"/>
    </row>
    <row r="53" spans="2:38" s="189" customFormat="1" ht="13.5" thickBot="1" x14ac:dyDescent="0.25"/>
    <row r="54" spans="2:38" s="102" customFormat="1" ht="13.5" thickBot="1" x14ac:dyDescent="0.25">
      <c r="B54" s="157"/>
      <c r="C54" s="158"/>
      <c r="D54" s="159">
        <v>1</v>
      </c>
      <c r="E54" s="159">
        <f>+D54+1</f>
        <v>2</v>
      </c>
      <c r="F54" s="159">
        <f>+E54+1</f>
        <v>3</v>
      </c>
      <c r="G54" s="159">
        <f t="shared" ref="G54" si="58">+F54+1</f>
        <v>4</v>
      </c>
      <c r="H54" s="159">
        <f t="shared" ref="H54" si="59">+G54+1</f>
        <v>5</v>
      </c>
      <c r="I54" s="159">
        <f t="shared" ref="I54" si="60">+H54+1</f>
        <v>6</v>
      </c>
      <c r="J54" s="159">
        <f t="shared" ref="J54" si="61">+I54+1</f>
        <v>7</v>
      </c>
      <c r="K54" s="159">
        <f t="shared" ref="K54" si="62">+J54+1</f>
        <v>8</v>
      </c>
      <c r="L54" s="159">
        <f t="shared" ref="L54" si="63">+K54+1</f>
        <v>9</v>
      </c>
      <c r="M54" s="159">
        <f t="shared" ref="M54" si="64">+L54+1</f>
        <v>10</v>
      </c>
      <c r="N54" s="159">
        <f t="shared" ref="N54" si="65">+M54+1</f>
        <v>11</v>
      </c>
      <c r="O54" s="159">
        <f t="shared" ref="O54" si="66">+N54+1</f>
        <v>12</v>
      </c>
      <c r="P54" s="159">
        <f t="shared" ref="P54" si="67">+O54+1</f>
        <v>13</v>
      </c>
      <c r="Q54" s="159">
        <f t="shared" ref="Q54" si="68">+P54+1</f>
        <v>14</v>
      </c>
      <c r="R54" s="159">
        <f t="shared" ref="R54" si="69">+Q54+1</f>
        <v>15</v>
      </c>
      <c r="S54" s="159">
        <f t="shared" ref="S54" si="70">+R54+1</f>
        <v>16</v>
      </c>
      <c r="T54" s="159">
        <f t="shared" ref="T54" si="71">+S54+1</f>
        <v>17</v>
      </c>
      <c r="U54" s="159">
        <f t="shared" ref="U54" si="72">+T54+1</f>
        <v>18</v>
      </c>
      <c r="V54" s="159">
        <f t="shared" ref="V54" si="73">+U54+1</f>
        <v>19</v>
      </c>
      <c r="W54" s="159">
        <f t="shared" ref="W54" si="74">+V54+1</f>
        <v>20</v>
      </c>
      <c r="X54" s="159">
        <f t="shared" ref="X54" si="75">+W54+1</f>
        <v>21</v>
      </c>
      <c r="Y54" s="159">
        <f t="shared" ref="Y54" si="76">+X54+1</f>
        <v>22</v>
      </c>
      <c r="Z54" s="159">
        <f t="shared" ref="Z54" si="77">+Y54+1</f>
        <v>23</v>
      </c>
      <c r="AA54" s="159">
        <f t="shared" ref="AA54" si="78">+Z54+1</f>
        <v>24</v>
      </c>
      <c r="AB54" s="159">
        <f t="shared" ref="AB54" si="79">+AA54+1</f>
        <v>25</v>
      </c>
      <c r="AC54" s="159">
        <f t="shared" ref="AC54" si="80">+AB54+1</f>
        <v>26</v>
      </c>
      <c r="AD54" s="159">
        <f t="shared" ref="AD54" si="81">+AC54+1</f>
        <v>27</v>
      </c>
      <c r="AE54" s="159">
        <f t="shared" ref="AE54" si="82">+AD54+1</f>
        <v>28</v>
      </c>
      <c r="AF54" s="159">
        <f t="shared" ref="AF54" si="83">+AE54+1</f>
        <v>29</v>
      </c>
      <c r="AG54" s="159">
        <f t="shared" ref="AG54" si="84">+AF54+1</f>
        <v>30</v>
      </c>
      <c r="AH54" s="100"/>
      <c r="AI54" s="100"/>
      <c r="AJ54" s="100"/>
      <c r="AK54" s="100"/>
      <c r="AL54" s="100"/>
    </row>
    <row r="55" spans="2:38" x14ac:dyDescent="0.2">
      <c r="B55" s="103" t="s">
        <v>140</v>
      </c>
      <c r="C55" s="122"/>
      <c r="D55" s="118"/>
      <c r="E55" s="118"/>
      <c r="F55" s="118"/>
      <c r="G55" s="118"/>
      <c r="H55" s="118"/>
      <c r="I55" s="118"/>
      <c r="J55" s="118"/>
      <c r="K55" s="118"/>
      <c r="L55" s="118"/>
      <c r="M55" s="118"/>
      <c r="N55" s="118"/>
      <c r="O55" s="118"/>
      <c r="P55" s="118"/>
      <c r="Q55" s="118"/>
      <c r="R55" s="118"/>
      <c r="S55" s="118"/>
      <c r="T55" s="118"/>
      <c r="U55" s="118"/>
      <c r="V55" s="118"/>
      <c r="W55" s="118"/>
      <c r="X55" s="118"/>
      <c r="Y55" s="118"/>
      <c r="Z55" s="118"/>
      <c r="AA55" s="118"/>
      <c r="AB55" s="118"/>
      <c r="AC55" s="118"/>
      <c r="AD55" s="118"/>
      <c r="AE55" s="118"/>
      <c r="AF55" s="118"/>
      <c r="AG55" s="118"/>
    </row>
    <row r="56" spans="2:38" x14ac:dyDescent="0.2">
      <c r="B56" s="107" t="s">
        <v>141</v>
      </c>
      <c r="C56" s="178"/>
      <c r="D56" s="106"/>
      <c r="E56" s="106"/>
      <c r="F56" s="106"/>
      <c r="G56" s="106"/>
      <c r="H56" s="106"/>
      <c r="I56" s="106"/>
      <c r="J56" s="106"/>
      <c r="K56" s="106"/>
      <c r="L56" s="106"/>
      <c r="M56" s="106"/>
      <c r="N56" s="106"/>
      <c r="O56" s="106"/>
      <c r="P56" s="106"/>
      <c r="Q56" s="106"/>
      <c r="R56" s="106"/>
      <c r="S56" s="106"/>
      <c r="T56" s="106"/>
      <c r="U56" s="106"/>
      <c r="V56" s="106"/>
      <c r="W56" s="106"/>
      <c r="X56" s="106"/>
      <c r="Y56" s="106"/>
      <c r="Z56" s="106"/>
      <c r="AA56" s="106"/>
      <c r="AB56" s="106"/>
      <c r="AC56" s="106"/>
      <c r="AD56" s="106"/>
      <c r="AE56" s="106"/>
      <c r="AF56" s="106"/>
      <c r="AG56" s="106"/>
    </row>
    <row r="57" spans="2:38" x14ac:dyDescent="0.2">
      <c r="B57" s="107" t="s">
        <v>59</v>
      </c>
      <c r="C57" s="124"/>
      <c r="D57" s="106"/>
      <c r="E57" s="106"/>
      <c r="F57" s="106"/>
      <c r="G57" s="106"/>
      <c r="H57" s="106"/>
      <c r="I57" s="106"/>
      <c r="J57" s="106"/>
      <c r="K57" s="106"/>
      <c r="L57" s="106"/>
      <c r="M57" s="106"/>
      <c r="N57" s="106"/>
      <c r="O57" s="106"/>
      <c r="P57" s="106"/>
      <c r="Q57" s="106"/>
      <c r="R57" s="106"/>
      <c r="S57" s="106"/>
      <c r="T57" s="106"/>
      <c r="U57" s="106"/>
      <c r="V57" s="106"/>
      <c r="W57" s="106"/>
      <c r="X57" s="106"/>
      <c r="Y57" s="106"/>
      <c r="Z57" s="106"/>
      <c r="AA57" s="106"/>
      <c r="AB57" s="106"/>
      <c r="AC57" s="106"/>
      <c r="AD57" s="106"/>
      <c r="AE57" s="106"/>
      <c r="AF57" s="106"/>
      <c r="AG57" s="106"/>
    </row>
    <row r="58" spans="2:38" ht="15.75" customHeight="1" thickBot="1" x14ac:dyDescent="0.25">
      <c r="B58" s="311" t="s">
        <v>135</v>
      </c>
      <c r="C58" s="312"/>
      <c r="D58" s="191"/>
      <c r="E58" s="192"/>
      <c r="F58" s="192"/>
      <c r="G58" s="192"/>
      <c r="H58" s="192"/>
      <c r="I58" s="192"/>
      <c r="J58" s="192"/>
      <c r="K58" s="192"/>
      <c r="L58" s="192"/>
      <c r="M58" s="192"/>
      <c r="N58" s="192"/>
      <c r="O58" s="192"/>
      <c r="P58" s="192"/>
      <c r="Q58" s="192"/>
      <c r="R58" s="192"/>
      <c r="S58" s="192"/>
      <c r="T58" s="192"/>
      <c r="U58" s="192"/>
      <c r="V58" s="192"/>
      <c r="W58" s="192"/>
      <c r="X58" s="192"/>
      <c r="Y58" s="192"/>
      <c r="Z58" s="192"/>
      <c r="AA58" s="192"/>
      <c r="AB58" s="192"/>
      <c r="AC58" s="192"/>
      <c r="AD58" s="192"/>
      <c r="AE58" s="192"/>
      <c r="AF58" s="192"/>
      <c r="AG58" s="192"/>
    </row>
    <row r="59" spans="2:38" x14ac:dyDescent="0.2">
      <c r="B59" s="107" t="s">
        <v>61</v>
      </c>
      <c r="C59" s="124"/>
      <c r="D59" s="106"/>
      <c r="E59" s="106"/>
      <c r="F59" s="106"/>
      <c r="G59" s="106"/>
      <c r="H59" s="106"/>
      <c r="I59" s="106"/>
      <c r="J59" s="106"/>
      <c r="K59" s="106"/>
      <c r="L59" s="106"/>
      <c r="M59" s="106"/>
      <c r="N59" s="106"/>
      <c r="O59" s="106"/>
      <c r="P59" s="106"/>
      <c r="Q59" s="106"/>
      <c r="R59" s="106"/>
      <c r="S59" s="106"/>
      <c r="T59" s="106"/>
      <c r="U59" s="106"/>
      <c r="V59" s="106"/>
      <c r="W59" s="106"/>
      <c r="X59" s="106"/>
      <c r="Y59" s="106"/>
      <c r="Z59" s="106"/>
      <c r="AA59" s="106"/>
      <c r="AB59" s="106"/>
      <c r="AC59" s="106"/>
      <c r="AD59" s="106"/>
      <c r="AE59" s="106"/>
      <c r="AF59" s="106"/>
      <c r="AG59" s="106"/>
    </row>
    <row r="60" spans="2:38" x14ac:dyDescent="0.2">
      <c r="B60" s="107" t="s">
        <v>62</v>
      </c>
      <c r="C60" s="124"/>
      <c r="D60" s="106"/>
      <c r="E60" s="106"/>
      <c r="F60" s="106"/>
      <c r="G60" s="106"/>
      <c r="H60" s="106"/>
      <c r="I60" s="106"/>
      <c r="J60" s="106"/>
      <c r="K60" s="106"/>
      <c r="L60" s="106"/>
      <c r="M60" s="106"/>
      <c r="N60" s="106"/>
      <c r="O60" s="106"/>
      <c r="P60" s="106"/>
      <c r="Q60" s="106"/>
      <c r="R60" s="106"/>
      <c r="S60" s="106"/>
      <c r="T60" s="106"/>
      <c r="U60" s="106"/>
      <c r="V60" s="106"/>
      <c r="W60" s="106"/>
      <c r="X60" s="106"/>
      <c r="Y60" s="106"/>
      <c r="Z60" s="106"/>
      <c r="AA60" s="106"/>
      <c r="AB60" s="106"/>
      <c r="AC60" s="106"/>
      <c r="AD60" s="106"/>
      <c r="AE60" s="106"/>
      <c r="AF60" s="106"/>
      <c r="AG60" s="106"/>
    </row>
    <row r="61" spans="2:38" x14ac:dyDescent="0.2">
      <c r="B61" s="107" t="s">
        <v>60</v>
      </c>
      <c r="C61" s="124"/>
      <c r="D61" s="106"/>
      <c r="E61" s="106"/>
      <c r="F61" s="106"/>
      <c r="G61" s="106"/>
      <c r="H61" s="106"/>
      <c r="I61" s="106"/>
      <c r="J61" s="106"/>
      <c r="K61" s="106"/>
      <c r="L61" s="106"/>
      <c r="M61" s="106"/>
      <c r="N61" s="106"/>
      <c r="O61" s="106"/>
      <c r="P61" s="106"/>
      <c r="Q61" s="106"/>
      <c r="R61" s="106"/>
      <c r="S61" s="106"/>
      <c r="T61" s="106"/>
      <c r="U61" s="106"/>
      <c r="V61" s="106"/>
      <c r="W61" s="106"/>
      <c r="X61" s="106"/>
      <c r="Y61" s="106"/>
      <c r="Z61" s="106"/>
      <c r="AA61" s="106"/>
      <c r="AB61" s="106"/>
      <c r="AC61" s="106"/>
      <c r="AD61" s="106"/>
      <c r="AE61" s="106"/>
      <c r="AF61" s="106"/>
      <c r="AG61" s="106"/>
    </row>
    <row r="62" spans="2:38" x14ac:dyDescent="0.2">
      <c r="B62" s="107" t="s">
        <v>142</v>
      </c>
      <c r="C62" s="124"/>
      <c r="D62" s="106"/>
      <c r="E62" s="106"/>
      <c r="F62" s="106"/>
      <c r="G62" s="106"/>
      <c r="H62" s="106"/>
      <c r="I62" s="106"/>
      <c r="J62" s="106"/>
      <c r="K62" s="106"/>
      <c r="L62" s="106"/>
      <c r="M62" s="106"/>
      <c r="N62" s="106"/>
      <c r="O62" s="106"/>
      <c r="P62" s="106"/>
      <c r="Q62" s="106"/>
      <c r="R62" s="106"/>
      <c r="S62" s="106"/>
      <c r="T62" s="106"/>
      <c r="U62" s="106"/>
      <c r="V62" s="106"/>
      <c r="W62" s="106"/>
      <c r="X62" s="106"/>
      <c r="Y62" s="106"/>
      <c r="Z62" s="106"/>
      <c r="AA62" s="106"/>
      <c r="AB62" s="106"/>
      <c r="AC62" s="106"/>
      <c r="AD62" s="106"/>
      <c r="AE62" s="106"/>
      <c r="AF62" s="106"/>
      <c r="AG62" s="106"/>
    </row>
    <row r="63" spans="2:38" x14ac:dyDescent="0.2">
      <c r="B63" s="107" t="s">
        <v>143</v>
      </c>
      <c r="C63" s="124"/>
      <c r="D63" s="106"/>
      <c r="E63" s="106"/>
      <c r="F63" s="106"/>
      <c r="G63" s="106"/>
      <c r="H63" s="106"/>
      <c r="I63" s="106"/>
      <c r="J63" s="106"/>
      <c r="K63" s="106"/>
      <c r="L63" s="106"/>
      <c r="M63" s="106"/>
      <c r="N63" s="106"/>
      <c r="O63" s="106"/>
      <c r="P63" s="106"/>
      <c r="Q63" s="106"/>
      <c r="R63" s="106"/>
      <c r="S63" s="106"/>
      <c r="T63" s="106"/>
      <c r="U63" s="106"/>
      <c r="V63" s="106"/>
      <c r="W63" s="106"/>
      <c r="X63" s="106"/>
      <c r="Y63" s="106"/>
      <c r="Z63" s="106"/>
      <c r="AA63" s="106"/>
      <c r="AB63" s="106"/>
      <c r="AC63" s="106"/>
      <c r="AD63" s="106"/>
      <c r="AE63" s="106"/>
      <c r="AF63" s="106"/>
      <c r="AG63" s="106"/>
    </row>
    <row r="64" spans="2:38" ht="15.75" customHeight="1" thickBot="1" x14ac:dyDescent="0.25">
      <c r="B64" s="311" t="s">
        <v>135</v>
      </c>
      <c r="C64" s="312"/>
      <c r="D64" s="191"/>
      <c r="E64" s="192"/>
      <c r="F64" s="192"/>
      <c r="G64" s="192"/>
      <c r="H64" s="192"/>
      <c r="I64" s="192"/>
      <c r="J64" s="192"/>
      <c r="K64" s="192"/>
      <c r="L64" s="192"/>
      <c r="M64" s="192"/>
      <c r="N64" s="192"/>
      <c r="O64" s="192"/>
      <c r="P64" s="192"/>
      <c r="Q64" s="192"/>
      <c r="R64" s="192"/>
      <c r="S64" s="192"/>
      <c r="T64" s="192"/>
      <c r="U64" s="192"/>
      <c r="V64" s="192"/>
      <c r="W64" s="192"/>
      <c r="X64" s="192"/>
      <c r="Y64" s="192"/>
      <c r="Z64" s="192"/>
      <c r="AA64" s="192"/>
      <c r="AB64" s="192"/>
      <c r="AC64" s="192"/>
      <c r="AD64" s="192"/>
      <c r="AE64" s="192"/>
      <c r="AF64" s="192"/>
      <c r="AG64" s="192"/>
    </row>
    <row r="65" spans="2:33" ht="15.75" customHeight="1" thickBot="1" x14ac:dyDescent="0.25">
      <c r="B65" s="313" t="s">
        <v>144</v>
      </c>
      <c r="C65" s="314"/>
      <c r="D65" s="111">
        <f t="shared" ref="D65:F66" si="85">SUM(D60:D64)</f>
        <v>0</v>
      </c>
      <c r="E65" s="111">
        <f t="shared" si="85"/>
        <v>0</v>
      </c>
      <c r="F65" s="111">
        <f t="shared" si="85"/>
        <v>0</v>
      </c>
      <c r="G65" s="111">
        <f t="shared" ref="G65:AG66" si="86">SUM(G60:G64)</f>
        <v>0</v>
      </c>
      <c r="H65" s="111">
        <f t="shared" si="86"/>
        <v>0</v>
      </c>
      <c r="I65" s="111">
        <f t="shared" si="86"/>
        <v>0</v>
      </c>
      <c r="J65" s="111">
        <f t="shared" si="86"/>
        <v>0</v>
      </c>
      <c r="K65" s="111">
        <f t="shared" si="86"/>
        <v>0</v>
      </c>
      <c r="L65" s="111">
        <f t="shared" si="86"/>
        <v>0</v>
      </c>
      <c r="M65" s="111">
        <f t="shared" si="86"/>
        <v>0</v>
      </c>
      <c r="N65" s="111">
        <f t="shared" si="86"/>
        <v>0</v>
      </c>
      <c r="O65" s="111">
        <f t="shared" si="86"/>
        <v>0</v>
      </c>
      <c r="P65" s="111">
        <f t="shared" si="86"/>
        <v>0</v>
      </c>
      <c r="Q65" s="111">
        <f t="shared" si="86"/>
        <v>0</v>
      </c>
      <c r="R65" s="111">
        <f t="shared" si="86"/>
        <v>0</v>
      </c>
      <c r="S65" s="111">
        <f t="shared" si="86"/>
        <v>0</v>
      </c>
      <c r="T65" s="111">
        <f t="shared" si="86"/>
        <v>0</v>
      </c>
      <c r="U65" s="111">
        <f t="shared" si="86"/>
        <v>0</v>
      </c>
      <c r="V65" s="111">
        <f t="shared" si="86"/>
        <v>0</v>
      </c>
      <c r="W65" s="111">
        <f t="shared" si="86"/>
        <v>0</v>
      </c>
      <c r="X65" s="111">
        <f t="shared" si="86"/>
        <v>0</v>
      </c>
      <c r="Y65" s="111">
        <f t="shared" si="86"/>
        <v>0</v>
      </c>
      <c r="Z65" s="111">
        <f t="shared" si="86"/>
        <v>0</v>
      </c>
      <c r="AA65" s="111">
        <f t="shared" si="86"/>
        <v>0</v>
      </c>
      <c r="AB65" s="111">
        <f t="shared" si="86"/>
        <v>0</v>
      </c>
      <c r="AC65" s="111">
        <f t="shared" si="86"/>
        <v>0</v>
      </c>
      <c r="AD65" s="111">
        <f t="shared" si="86"/>
        <v>0</v>
      </c>
      <c r="AE65" s="111">
        <f t="shared" si="86"/>
        <v>0</v>
      </c>
      <c r="AF65" s="111">
        <f t="shared" si="86"/>
        <v>0</v>
      </c>
      <c r="AG65" s="111">
        <f t="shared" si="86"/>
        <v>0</v>
      </c>
    </row>
    <row r="66" spans="2:33" ht="15.75" customHeight="1" thickBot="1" x14ac:dyDescent="0.25">
      <c r="B66" s="313" t="s">
        <v>145</v>
      </c>
      <c r="C66" s="314"/>
      <c r="D66" s="111">
        <f t="shared" si="85"/>
        <v>0</v>
      </c>
      <c r="E66" s="111">
        <f t="shared" si="85"/>
        <v>0</v>
      </c>
      <c r="F66" s="111">
        <f t="shared" si="85"/>
        <v>0</v>
      </c>
      <c r="G66" s="111">
        <f t="shared" si="86"/>
        <v>0</v>
      </c>
      <c r="H66" s="111">
        <f t="shared" si="86"/>
        <v>0</v>
      </c>
      <c r="I66" s="111">
        <f t="shared" si="86"/>
        <v>0</v>
      </c>
      <c r="J66" s="111">
        <f t="shared" si="86"/>
        <v>0</v>
      </c>
      <c r="K66" s="111">
        <f t="shared" si="86"/>
        <v>0</v>
      </c>
      <c r="L66" s="111">
        <f t="shared" si="86"/>
        <v>0</v>
      </c>
      <c r="M66" s="111">
        <f t="shared" si="86"/>
        <v>0</v>
      </c>
      <c r="N66" s="111">
        <f t="shared" si="86"/>
        <v>0</v>
      </c>
      <c r="O66" s="111">
        <f t="shared" si="86"/>
        <v>0</v>
      </c>
      <c r="P66" s="111">
        <f t="shared" si="86"/>
        <v>0</v>
      </c>
      <c r="Q66" s="111">
        <f t="shared" si="86"/>
        <v>0</v>
      </c>
      <c r="R66" s="111">
        <f t="shared" si="86"/>
        <v>0</v>
      </c>
      <c r="S66" s="111">
        <f t="shared" si="86"/>
        <v>0</v>
      </c>
      <c r="T66" s="111">
        <f t="shared" si="86"/>
        <v>0</v>
      </c>
      <c r="U66" s="111">
        <f t="shared" si="86"/>
        <v>0</v>
      </c>
      <c r="V66" s="111">
        <f t="shared" si="86"/>
        <v>0</v>
      </c>
      <c r="W66" s="111">
        <f t="shared" si="86"/>
        <v>0</v>
      </c>
      <c r="X66" s="111">
        <f t="shared" si="86"/>
        <v>0</v>
      </c>
      <c r="Y66" s="111">
        <f t="shared" si="86"/>
        <v>0</v>
      </c>
      <c r="Z66" s="111">
        <f t="shared" si="86"/>
        <v>0</v>
      </c>
      <c r="AA66" s="111">
        <f t="shared" si="86"/>
        <v>0</v>
      </c>
      <c r="AB66" s="111">
        <f t="shared" si="86"/>
        <v>0</v>
      </c>
      <c r="AC66" s="111">
        <f t="shared" si="86"/>
        <v>0</v>
      </c>
      <c r="AD66" s="111">
        <f t="shared" si="86"/>
        <v>0</v>
      </c>
      <c r="AE66" s="111">
        <f t="shared" si="86"/>
        <v>0</v>
      </c>
      <c r="AF66" s="111">
        <f t="shared" si="86"/>
        <v>0</v>
      </c>
      <c r="AG66" s="111">
        <f t="shared" si="86"/>
        <v>0</v>
      </c>
    </row>
  </sheetData>
  <mergeCells count="11">
    <mergeCell ref="B34:C34"/>
    <mergeCell ref="B2:T2"/>
    <mergeCell ref="B3:T3"/>
    <mergeCell ref="B13:C13"/>
    <mergeCell ref="B16:C16"/>
    <mergeCell ref="B22:C22"/>
    <mergeCell ref="B46:C46"/>
    <mergeCell ref="B58:C58"/>
    <mergeCell ref="B64:C64"/>
    <mergeCell ref="B65:C65"/>
    <mergeCell ref="B66:C66"/>
  </mergeCells>
  <pageMargins left="0.70866141732283472" right="0.70866141732283472" top="0.74803149606299213" bottom="0.74803149606299213" header="0.31496062992125984" footer="0.31496062992125984"/>
  <pageSetup paperSize="9" scale="28" orientation="landscape" horizontalDpi="300" verticalDpi="3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G75"/>
  <sheetViews>
    <sheetView showGridLines="0" view="pageBreakPreview" zoomScale="60" zoomScaleNormal="81" workbookViewId="0">
      <selection activeCell="K14" sqref="K14"/>
    </sheetView>
  </sheetViews>
  <sheetFormatPr defaultRowHeight="15" x14ac:dyDescent="0.25"/>
  <cols>
    <col min="1" max="1" width="4.28515625" style="23" customWidth="1"/>
    <col min="2" max="2" width="56.85546875" style="9" customWidth="1"/>
    <col min="3" max="3" width="10.42578125" style="9" bestFit="1" customWidth="1"/>
    <col min="4" max="4" width="42.7109375" style="9" customWidth="1"/>
    <col min="5" max="5" width="27.7109375" style="9" customWidth="1"/>
    <col min="6" max="6" width="9.140625" style="9" customWidth="1"/>
    <col min="7" max="16384" width="9.140625" style="9"/>
  </cols>
  <sheetData>
    <row r="2" spans="1:7" s="10" customFormat="1" ht="11.25" x14ac:dyDescent="0.25">
      <c r="A2" s="195"/>
      <c r="D2" s="196"/>
    </row>
    <row r="3" spans="1:7" s="10" customFormat="1" ht="11.25" x14ac:dyDescent="0.25">
      <c r="A3" s="195"/>
      <c r="D3" s="196"/>
    </row>
    <row r="4" spans="1:7" s="10" customFormat="1" ht="11.25" x14ac:dyDescent="0.25">
      <c r="A4" s="195"/>
      <c r="D4" s="196"/>
    </row>
    <row r="5" spans="1:7" s="10" customFormat="1" ht="15.75" x14ac:dyDescent="0.25">
      <c r="A5" s="278" t="s">
        <v>146</v>
      </c>
      <c r="B5" s="278"/>
      <c r="C5" s="278"/>
      <c r="D5" s="278"/>
      <c r="E5" s="278"/>
    </row>
    <row r="6" spans="1:7" s="10" customFormat="1" ht="15.75" x14ac:dyDescent="0.25">
      <c r="A6" s="278" t="s">
        <v>147</v>
      </c>
      <c r="B6" s="278"/>
      <c r="C6" s="278"/>
      <c r="D6" s="278"/>
      <c r="E6" s="278"/>
      <c r="F6" s="193"/>
      <c r="G6" s="193"/>
    </row>
    <row r="7" spans="1:7" s="10" customFormat="1" ht="11.25" x14ac:dyDescent="0.25">
      <c r="A7" s="197"/>
      <c r="B7" s="198"/>
      <c r="C7" s="198"/>
      <c r="D7" s="11"/>
      <c r="E7" s="198"/>
      <c r="F7" s="198"/>
      <c r="G7" s="198"/>
    </row>
    <row r="8" spans="1:7" s="10" customFormat="1" ht="12.75" x14ac:dyDescent="0.25">
      <c r="A8" s="318" t="s">
        <v>148</v>
      </c>
      <c r="B8" s="318"/>
      <c r="C8" s="12"/>
      <c r="D8" s="11"/>
    </row>
    <row r="9" spans="1:7" s="10" customFormat="1" ht="12.75" x14ac:dyDescent="0.25">
      <c r="A9" s="319" t="s">
        <v>149</v>
      </c>
      <c r="B9" s="319"/>
      <c r="C9" s="12"/>
      <c r="D9" s="11"/>
    </row>
    <row r="10" spans="1:7" s="10" customFormat="1" ht="12.75" x14ac:dyDescent="0.25">
      <c r="A10" s="320" t="s">
        <v>150</v>
      </c>
      <c r="B10" s="320"/>
      <c r="C10" s="12"/>
      <c r="D10" s="11"/>
    </row>
    <row r="11" spans="1:7" s="10" customFormat="1" ht="12.75" x14ac:dyDescent="0.25">
      <c r="A11" s="199"/>
      <c r="B11" s="200"/>
      <c r="C11" s="12"/>
      <c r="D11" s="11"/>
    </row>
    <row r="12" spans="1:7" s="10" customFormat="1" ht="12.75" x14ac:dyDescent="0.25">
      <c r="A12" s="199"/>
      <c r="B12" s="42"/>
      <c r="C12" s="42"/>
      <c r="D12" s="12"/>
      <c r="E12" s="11"/>
      <c r="F12" s="12"/>
      <c r="G12" s="11"/>
    </row>
    <row r="13" spans="1:7" ht="15.75" thickBot="1" x14ac:dyDescent="0.3"/>
    <row r="14" spans="1:7" ht="15.75" thickBot="1" x14ac:dyDescent="0.3">
      <c r="A14" s="321" t="s">
        <v>147</v>
      </c>
      <c r="B14" s="322"/>
      <c r="C14" s="322"/>
      <c r="D14" s="322"/>
      <c r="E14" s="323"/>
    </row>
    <row r="15" spans="1:7" ht="15.75" thickBot="1" x14ac:dyDescent="0.3">
      <c r="A15" s="324" t="s">
        <v>151</v>
      </c>
      <c r="B15" s="325"/>
      <c r="C15" s="325"/>
      <c r="D15" s="325"/>
      <c r="E15" s="326"/>
    </row>
    <row r="16" spans="1:7" ht="15.75" thickBot="1" x14ac:dyDescent="0.3">
      <c r="A16" s="201"/>
      <c r="B16" s="202"/>
      <c r="C16" s="202" t="s">
        <v>152</v>
      </c>
      <c r="D16" s="202" t="s">
        <v>153</v>
      </c>
      <c r="E16" s="202" t="s">
        <v>154</v>
      </c>
    </row>
    <row r="17" spans="1:5" s="205" customFormat="1" ht="15.75" customHeight="1" thickBot="1" x14ac:dyDescent="0.3">
      <c r="A17" s="203"/>
      <c r="B17" s="204" t="s">
        <v>155</v>
      </c>
      <c r="C17" s="204"/>
      <c r="D17" s="204"/>
      <c r="E17" s="204"/>
    </row>
    <row r="18" spans="1:5" ht="15.75" thickBot="1" x14ac:dyDescent="0.3">
      <c r="A18" s="206"/>
      <c r="B18" s="207" t="s">
        <v>156</v>
      </c>
      <c r="C18" s="207"/>
      <c r="D18" s="208"/>
      <c r="E18" s="208"/>
    </row>
    <row r="19" spans="1:5" s="205" customFormat="1" ht="26.25" thickBot="1" x14ac:dyDescent="0.3">
      <c r="A19" s="203"/>
      <c r="B19" s="208" t="s">
        <v>157</v>
      </c>
      <c r="C19" s="204"/>
      <c r="D19" s="204"/>
      <c r="E19" s="204"/>
    </row>
    <row r="20" spans="1:5" ht="66" customHeight="1" thickBot="1" x14ac:dyDescent="0.3">
      <c r="A20" s="203"/>
      <c r="B20" s="208" t="s">
        <v>158</v>
      </c>
      <c r="C20" s="208"/>
      <c r="D20" s="208"/>
      <c r="E20" s="208"/>
    </row>
    <row r="21" spans="1:5" ht="15.75" customHeight="1" thickBot="1" x14ac:dyDescent="0.3">
      <c r="A21" s="324" t="s">
        <v>159</v>
      </c>
      <c r="B21" s="325"/>
      <c r="C21" s="325"/>
      <c r="D21" s="325"/>
      <c r="E21" s="326"/>
    </row>
    <row r="22" spans="1:5" ht="37.5" customHeight="1" thickBot="1" x14ac:dyDescent="0.3">
      <c r="A22" s="206"/>
      <c r="B22" s="208" t="s">
        <v>160</v>
      </c>
      <c r="C22" s="208"/>
      <c r="D22" s="209"/>
      <c r="E22" s="208"/>
    </row>
    <row r="23" spans="1:5" ht="49.5" customHeight="1" thickBot="1" x14ac:dyDescent="0.3">
      <c r="A23" s="206"/>
      <c r="B23" s="208" t="s">
        <v>161</v>
      </c>
      <c r="C23" s="208"/>
      <c r="D23" s="209"/>
      <c r="E23" s="208"/>
    </row>
    <row r="24" spans="1:5" ht="53.25" customHeight="1" thickBot="1" x14ac:dyDescent="0.3">
      <c r="A24" s="206"/>
      <c r="B24" s="208" t="s">
        <v>162</v>
      </c>
      <c r="C24" s="208"/>
      <c r="D24" s="209" t="s">
        <v>163</v>
      </c>
      <c r="E24" s="208"/>
    </row>
    <row r="25" spans="1:5" ht="44.25" customHeight="1" thickBot="1" x14ac:dyDescent="0.3">
      <c r="A25" s="206"/>
      <c r="B25" s="208" t="s">
        <v>164</v>
      </c>
      <c r="C25" s="208"/>
      <c r="D25" s="208"/>
      <c r="E25" s="208"/>
    </row>
    <row r="26" spans="1:5" ht="26.25" thickBot="1" x14ac:dyDescent="0.3">
      <c r="A26" s="206"/>
      <c r="B26" s="207" t="s">
        <v>165</v>
      </c>
      <c r="C26" s="207"/>
      <c r="D26" s="208"/>
      <c r="E26" s="208"/>
    </row>
    <row r="27" spans="1:5" ht="34.5" thickBot="1" x14ac:dyDescent="0.3">
      <c r="A27" s="206"/>
      <c r="B27" s="207" t="s">
        <v>166</v>
      </c>
      <c r="C27" s="207"/>
      <c r="D27" s="209" t="s">
        <v>167</v>
      </c>
      <c r="E27" s="209" t="s">
        <v>168</v>
      </c>
    </row>
    <row r="28" spans="1:5" ht="52.5" customHeight="1" thickBot="1" x14ac:dyDescent="0.3">
      <c r="A28" s="206"/>
      <c r="B28" s="207" t="s">
        <v>169</v>
      </c>
      <c r="C28" s="207"/>
      <c r="D28" s="209"/>
      <c r="E28" s="209"/>
    </row>
    <row r="29" spans="1:5" ht="26.25" thickBot="1" x14ac:dyDescent="0.3">
      <c r="A29" s="210"/>
      <c r="B29" s="211" t="s">
        <v>170</v>
      </c>
      <c r="C29" s="211"/>
      <c r="D29" s="212"/>
      <c r="E29" s="211"/>
    </row>
    <row r="30" spans="1:5" ht="50.25" customHeight="1" thickBot="1" x14ac:dyDescent="0.3">
      <c r="A30" s="210"/>
      <c r="B30" s="211" t="s">
        <v>171</v>
      </c>
      <c r="C30" s="211"/>
      <c r="D30" s="212"/>
      <c r="E30" s="211"/>
    </row>
    <row r="31" spans="1:5" ht="26.25" thickBot="1" x14ac:dyDescent="0.3">
      <c r="A31" s="210"/>
      <c r="B31" s="211" t="s">
        <v>172</v>
      </c>
      <c r="C31" s="211"/>
      <c r="D31" s="212"/>
      <c r="E31" s="211"/>
    </row>
    <row r="32" spans="1:5" ht="26.25" thickBot="1" x14ac:dyDescent="0.3">
      <c r="A32" s="210"/>
      <c r="B32" s="211" t="s">
        <v>173</v>
      </c>
      <c r="C32" s="211"/>
      <c r="D32" s="212"/>
      <c r="E32" s="211"/>
    </row>
    <row r="33" spans="1:5" ht="39" thickBot="1" x14ac:dyDescent="0.3">
      <c r="A33" s="210"/>
      <c r="B33" s="211" t="s">
        <v>174</v>
      </c>
      <c r="C33" s="211"/>
      <c r="D33" s="212"/>
      <c r="E33" s="211"/>
    </row>
    <row r="34" spans="1:5" ht="30" customHeight="1" thickBot="1" x14ac:dyDescent="0.3">
      <c r="A34" s="210"/>
      <c r="B34" s="211" t="s">
        <v>175</v>
      </c>
      <c r="C34" s="211"/>
      <c r="D34" s="212"/>
      <c r="E34" s="211"/>
    </row>
    <row r="35" spans="1:5" ht="66" customHeight="1" thickBot="1" x14ac:dyDescent="0.3">
      <c r="A35" s="210"/>
      <c r="B35" s="211" t="s">
        <v>176</v>
      </c>
      <c r="C35" s="211"/>
      <c r="D35" s="212"/>
      <c r="E35" s="211"/>
    </row>
    <row r="36" spans="1:5" ht="26.25" thickBot="1" x14ac:dyDescent="0.3">
      <c r="A36" s="210"/>
      <c r="B36" s="211" t="s">
        <v>177</v>
      </c>
      <c r="C36" s="211"/>
      <c r="D36" s="212"/>
      <c r="E36" s="211"/>
    </row>
    <row r="37" spans="1:5" ht="26.25" thickBot="1" x14ac:dyDescent="0.3">
      <c r="A37" s="210"/>
      <c r="B37" s="211" t="s">
        <v>178</v>
      </c>
      <c r="C37" s="211"/>
      <c r="D37" s="212"/>
      <c r="E37" s="211"/>
    </row>
    <row r="38" spans="1:5" ht="26.25" thickBot="1" x14ac:dyDescent="0.3">
      <c r="A38" s="210"/>
      <c r="B38" s="211" t="s">
        <v>179</v>
      </c>
      <c r="C38" s="211"/>
      <c r="D38" s="212"/>
      <c r="E38" s="211"/>
    </row>
    <row r="39" spans="1:5" ht="15.75" customHeight="1" thickBot="1" x14ac:dyDescent="0.3">
      <c r="A39" s="324" t="s">
        <v>180</v>
      </c>
      <c r="B39" s="325"/>
      <c r="C39" s="325"/>
      <c r="D39" s="325"/>
      <c r="E39" s="326"/>
    </row>
    <row r="40" spans="1:5" ht="51.75" customHeight="1" thickBot="1" x14ac:dyDescent="0.3">
      <c r="A40" s="206"/>
      <c r="B40" s="208" t="s">
        <v>181</v>
      </c>
      <c r="C40" s="208"/>
      <c r="D40" s="209" t="s">
        <v>182</v>
      </c>
      <c r="E40" s="209"/>
    </row>
    <row r="41" spans="1:5" ht="26.25" thickBot="1" x14ac:dyDescent="0.3">
      <c r="A41" s="206"/>
      <c r="B41" s="208" t="s">
        <v>183</v>
      </c>
      <c r="C41" s="208"/>
      <c r="D41" s="208"/>
      <c r="E41" s="208"/>
    </row>
    <row r="42" spans="1:5" ht="39" thickBot="1" x14ac:dyDescent="0.3">
      <c r="A42" s="206"/>
      <c r="B42" s="208" t="s">
        <v>184</v>
      </c>
      <c r="C42" s="208"/>
      <c r="D42" s="209" t="s">
        <v>185</v>
      </c>
      <c r="E42" s="209"/>
    </row>
    <row r="43" spans="1:5" ht="26.25" thickBot="1" x14ac:dyDescent="0.3">
      <c r="A43" s="206"/>
      <c r="B43" s="208" t="s">
        <v>186</v>
      </c>
      <c r="C43" s="208"/>
      <c r="D43" s="209" t="s">
        <v>187</v>
      </c>
      <c r="E43" s="213"/>
    </row>
    <row r="44" spans="1:5" ht="51" customHeight="1" thickBot="1" x14ac:dyDescent="0.3">
      <c r="A44" s="206"/>
      <c r="B44" s="214" t="s">
        <v>188</v>
      </c>
      <c r="C44" s="215"/>
      <c r="D44" s="216"/>
      <c r="E44" s="217"/>
    </row>
    <row r="45" spans="1:5" ht="32.25" customHeight="1" thickBot="1" x14ac:dyDescent="0.3">
      <c r="A45" s="218"/>
      <c r="B45" s="219" t="s">
        <v>189</v>
      </c>
      <c r="C45" s="219"/>
      <c r="D45" s="220"/>
      <c r="E45" s="221"/>
    </row>
    <row r="46" spans="1:5" ht="15.75" customHeight="1" thickBot="1" x14ac:dyDescent="0.3">
      <c r="A46" s="324" t="s">
        <v>190</v>
      </c>
      <c r="B46" s="325" t="s">
        <v>191</v>
      </c>
      <c r="C46" s="325"/>
      <c r="D46" s="325"/>
      <c r="E46" s="326"/>
    </row>
    <row r="47" spans="1:5" ht="39" thickBot="1" x14ac:dyDescent="0.3">
      <c r="A47" s="206"/>
      <c r="B47" s="214" t="s">
        <v>192</v>
      </c>
      <c r="C47" s="215"/>
      <c r="D47" s="216"/>
      <c r="E47" s="217"/>
    </row>
    <row r="48" spans="1:5" ht="46.5" customHeight="1" thickBot="1" x14ac:dyDescent="0.3">
      <c r="A48" s="206"/>
      <c r="B48" s="214" t="s">
        <v>193</v>
      </c>
      <c r="C48" s="215"/>
      <c r="D48" s="216"/>
      <c r="E48" s="217"/>
    </row>
    <row r="49" spans="1:7" ht="36.75" customHeight="1" thickBot="1" x14ac:dyDescent="0.3">
      <c r="A49" s="206"/>
      <c r="B49" s="214" t="s">
        <v>194</v>
      </c>
      <c r="C49" s="215"/>
      <c r="D49" s="216"/>
      <c r="E49" s="217"/>
    </row>
    <row r="50" spans="1:7" ht="50.25" customHeight="1" thickBot="1" x14ac:dyDescent="0.3">
      <c r="A50" s="206"/>
      <c r="B50" s="214" t="s">
        <v>195</v>
      </c>
      <c r="C50" s="215"/>
      <c r="D50" s="216"/>
      <c r="E50" s="217"/>
    </row>
    <row r="51" spans="1:7" ht="15.75" customHeight="1" thickBot="1" x14ac:dyDescent="0.3">
      <c r="A51" s="324" t="s">
        <v>196</v>
      </c>
      <c r="B51" s="325" t="s">
        <v>196</v>
      </c>
      <c r="C51" s="325"/>
      <c r="D51" s="325"/>
      <c r="E51" s="326"/>
    </row>
    <row r="52" spans="1:7" ht="45.75" customHeight="1" thickBot="1" x14ac:dyDescent="0.3">
      <c r="A52" s="206"/>
      <c r="B52" s="214" t="s">
        <v>197</v>
      </c>
      <c r="C52" s="215"/>
      <c r="D52" s="216"/>
      <c r="E52" s="217"/>
    </row>
    <row r="53" spans="1:7" ht="53.25" customHeight="1" thickBot="1" x14ac:dyDescent="0.3">
      <c r="A53" s="206"/>
      <c r="B53" s="214" t="s">
        <v>198</v>
      </c>
      <c r="C53" s="215"/>
      <c r="D53" s="216"/>
      <c r="E53" s="217"/>
    </row>
    <row r="54" spans="1:7" ht="26.25" thickBot="1" x14ac:dyDescent="0.3">
      <c r="A54" s="206"/>
      <c r="B54" s="214" t="s">
        <v>199</v>
      </c>
      <c r="C54" s="215"/>
      <c r="D54" s="216"/>
      <c r="E54" s="217"/>
      <c r="G54" s="194"/>
    </row>
    <row r="55" spans="1:7" ht="26.25" thickBot="1" x14ac:dyDescent="0.3">
      <c r="A55" s="206"/>
      <c r="B55" s="214" t="s">
        <v>200</v>
      </c>
      <c r="C55" s="215"/>
      <c r="D55" s="216"/>
      <c r="E55" s="217"/>
    </row>
    <row r="56" spans="1:7" ht="40.5" customHeight="1" thickBot="1" x14ac:dyDescent="0.3">
      <c r="A56" s="206"/>
      <c r="B56" s="214" t="s">
        <v>201</v>
      </c>
      <c r="C56" s="215"/>
      <c r="D56" s="216"/>
      <c r="E56" s="217"/>
    </row>
    <row r="57" spans="1:7" x14ac:dyDescent="0.25">
      <c r="A57" s="222"/>
      <c r="B57" s="223"/>
      <c r="C57" s="223"/>
      <c r="D57" s="224"/>
    </row>
    <row r="58" spans="1:7" x14ac:dyDescent="0.25">
      <c r="A58" s="222"/>
    </row>
    <row r="59" spans="1:7" x14ac:dyDescent="0.25">
      <c r="A59" s="317" t="s">
        <v>202</v>
      </c>
      <c r="B59" s="317"/>
      <c r="C59" s="317"/>
      <c r="D59" s="317"/>
      <c r="E59" s="225"/>
    </row>
    <row r="60" spans="1:7" ht="15" customHeight="1" x14ac:dyDescent="0.25">
      <c r="A60" s="327" t="s">
        <v>203</v>
      </c>
      <c r="B60" s="327"/>
      <c r="C60" s="327"/>
      <c r="D60" s="327"/>
      <c r="E60" s="226"/>
    </row>
    <row r="61" spans="1:7" ht="15" customHeight="1" x14ac:dyDescent="0.25">
      <c r="A61" s="227"/>
      <c r="B61"/>
      <c r="C61"/>
      <c r="D61"/>
      <c r="E61" s="13"/>
    </row>
    <row r="62" spans="1:7" ht="15" customHeight="1" thickBot="1" x14ac:dyDescent="0.3">
      <c r="A62" s="328" t="s">
        <v>204</v>
      </c>
      <c r="B62" s="328"/>
      <c r="C62" s="328"/>
      <c r="D62" s="328"/>
      <c r="E62" s="13"/>
    </row>
    <row r="63" spans="1:7" ht="21" customHeight="1" thickBot="1" x14ac:dyDescent="0.3">
      <c r="A63" s="228"/>
      <c r="B63" s="329" t="s">
        <v>205</v>
      </c>
      <c r="C63" s="330"/>
      <c r="D63" s="229" t="s">
        <v>72</v>
      </c>
      <c r="E63" s="230"/>
      <c r="F63" s="13"/>
    </row>
    <row r="64" spans="1:7" ht="31.5" customHeight="1" x14ac:dyDescent="0.25">
      <c r="A64" s="231">
        <v>1</v>
      </c>
      <c r="B64" s="331" t="s">
        <v>206</v>
      </c>
      <c r="C64" s="332"/>
      <c r="D64" s="232"/>
      <c r="E64" s="233"/>
      <c r="F64" s="13"/>
    </row>
    <row r="65" spans="1:6" ht="35.25" customHeight="1" thickBot="1" x14ac:dyDescent="0.3">
      <c r="A65" s="206">
        <v>2</v>
      </c>
      <c r="B65" s="333" t="s">
        <v>207</v>
      </c>
      <c r="C65" s="334"/>
      <c r="D65" s="234"/>
      <c r="E65" s="235"/>
      <c r="F65" s="13"/>
    </row>
    <row r="66" spans="1:6" ht="21" customHeight="1" x14ac:dyDescent="0.25">
      <c r="A66" s="339"/>
      <c r="B66" s="341" t="s">
        <v>205</v>
      </c>
      <c r="C66" s="342"/>
      <c r="D66" s="236" t="s">
        <v>73</v>
      </c>
      <c r="E66" s="337"/>
      <c r="F66" s="13"/>
    </row>
    <row r="67" spans="1:6" ht="21" customHeight="1" thickBot="1" x14ac:dyDescent="0.3">
      <c r="A67" s="340"/>
      <c r="B67" s="343"/>
      <c r="C67" s="344"/>
      <c r="D67" s="237" t="s">
        <v>208</v>
      </c>
      <c r="E67" s="337"/>
      <c r="F67" s="13"/>
    </row>
    <row r="68" spans="1:6" ht="31.5" customHeight="1" x14ac:dyDescent="0.25">
      <c r="A68" s="231">
        <v>3</v>
      </c>
      <c r="B68" s="331" t="s">
        <v>209</v>
      </c>
      <c r="C68" s="332"/>
      <c r="D68" s="238"/>
      <c r="E68" s="235"/>
      <c r="F68" s="13"/>
    </row>
    <row r="69" spans="1:6" ht="31.5" customHeight="1" x14ac:dyDescent="0.25">
      <c r="A69" s="231">
        <v>4</v>
      </c>
      <c r="B69" s="335" t="s">
        <v>5</v>
      </c>
      <c r="C69" s="336"/>
      <c r="D69" s="238"/>
      <c r="E69" s="235"/>
      <c r="F69" s="13"/>
    </row>
    <row r="70" spans="1:6" ht="29.25" customHeight="1" x14ac:dyDescent="0.25">
      <c r="A70" s="231">
        <v>5</v>
      </c>
      <c r="B70" s="335" t="s">
        <v>190</v>
      </c>
      <c r="C70" s="336"/>
      <c r="D70" s="238"/>
      <c r="E70" s="235"/>
      <c r="F70" s="13"/>
    </row>
    <row r="71" spans="1:6" ht="24.75" customHeight="1" thickBot="1" x14ac:dyDescent="0.3">
      <c r="A71" s="206">
        <v>6</v>
      </c>
      <c r="B71" s="333" t="s">
        <v>210</v>
      </c>
      <c r="C71" s="334"/>
      <c r="D71" s="208"/>
      <c r="E71" s="235"/>
      <c r="F71" s="13"/>
    </row>
    <row r="72" spans="1:6" ht="21" customHeight="1" thickBot="1" x14ac:dyDescent="0.3">
      <c r="A72" s="338" t="s">
        <v>211</v>
      </c>
      <c r="B72" s="338"/>
      <c r="C72" s="338"/>
      <c r="D72" s="338"/>
      <c r="E72" s="13"/>
    </row>
    <row r="73" spans="1:6" ht="36.75" customHeight="1" x14ac:dyDescent="0.25">
      <c r="A73" s="239">
        <v>7</v>
      </c>
      <c r="B73" s="331" t="s">
        <v>212</v>
      </c>
      <c r="C73" s="332"/>
      <c r="D73" s="240"/>
      <c r="E73" s="235"/>
      <c r="F73" s="13"/>
    </row>
    <row r="74" spans="1:6" ht="31.5" customHeight="1" x14ac:dyDescent="0.25">
      <c r="A74" s="231">
        <v>8</v>
      </c>
      <c r="B74" s="335" t="s">
        <v>74</v>
      </c>
      <c r="C74" s="336"/>
      <c r="D74" s="238"/>
      <c r="E74" s="235"/>
    </row>
    <row r="75" spans="1:6" ht="37.5" customHeight="1" thickBot="1" x14ac:dyDescent="0.3">
      <c r="A75" s="206">
        <v>9</v>
      </c>
      <c r="B75" s="333" t="s">
        <v>75</v>
      </c>
      <c r="C75" s="334"/>
      <c r="D75" s="208"/>
      <c r="E75" s="235"/>
    </row>
  </sheetData>
  <mergeCells count="28">
    <mergeCell ref="B73:C73"/>
    <mergeCell ref="B74:C74"/>
    <mergeCell ref="B75:C75"/>
    <mergeCell ref="E66:E67"/>
    <mergeCell ref="B68:C68"/>
    <mergeCell ref="B69:C69"/>
    <mergeCell ref="B70:C70"/>
    <mergeCell ref="B71:C71"/>
    <mergeCell ref="A72:D72"/>
    <mergeCell ref="A66:A67"/>
    <mergeCell ref="B66:C67"/>
    <mergeCell ref="A60:D60"/>
    <mergeCell ref="A62:D62"/>
    <mergeCell ref="B63:C63"/>
    <mergeCell ref="B64:C64"/>
    <mergeCell ref="B65:C65"/>
    <mergeCell ref="A59:D59"/>
    <mergeCell ref="A5:E5"/>
    <mergeCell ref="A6:E6"/>
    <mergeCell ref="A8:B8"/>
    <mergeCell ref="A9:B9"/>
    <mergeCell ref="A10:B10"/>
    <mergeCell ref="A14:E14"/>
    <mergeCell ref="A15:E15"/>
    <mergeCell ref="A21:E21"/>
    <mergeCell ref="A39:E39"/>
    <mergeCell ref="A46:E46"/>
    <mergeCell ref="A51:E51"/>
  </mergeCells>
  <printOptions horizontalCentered="1"/>
  <pageMargins left="0.51181102362204722" right="0.51181102362204722" top="1.1417322834645669" bottom="1.1417322834645669" header="0.31496062992125984" footer="0.31496062992125984"/>
  <pageSetup paperSize="9" scale="60" orientation="portrait" horizontalDpi="300" verticalDpi="300" r:id="rId1"/>
  <headerFooter scaleWithDoc="0">
    <oddFooter xml:space="preserve">&amp;L&amp;6ESTUDO DE VIABILIDADE FINANCEIRA 
&amp;K00B0F0CÓDIGO DO PROJETO – DESIGNAÇÃO DO PROJETO&amp;K01+000
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10</vt:i4>
      </vt:variant>
      <vt:variant>
        <vt:lpstr>Intervalos com Nome</vt:lpstr>
      </vt:variant>
      <vt:variant>
        <vt:i4>9</vt:i4>
      </vt:variant>
    </vt:vector>
  </HeadingPairs>
  <TitlesOfParts>
    <vt:vector size="19" baseType="lpstr">
      <vt:lpstr>Guião de preenchimento</vt:lpstr>
      <vt:lpstr>I.Pressupostos</vt:lpstr>
      <vt:lpstr>I.1FichaInv.</vt:lpstr>
      <vt:lpstr>I.2 FichaReceitas</vt:lpstr>
      <vt:lpstr>I.3 FichaCustos</vt:lpstr>
      <vt:lpstr>II. CF Exploração</vt:lpstr>
      <vt:lpstr>III.Análise rentabilidade</vt:lpstr>
      <vt:lpstr>IV.Análise Sustentabilidade</vt:lpstr>
      <vt:lpstr>Check-List_Análise (2)</vt:lpstr>
      <vt:lpstr>Folha1</vt:lpstr>
      <vt:lpstr>'Check-List_Análise (2)'!Área_de_Impressão</vt:lpstr>
      <vt:lpstr>'Guião de preenchimento'!Área_de_Impressão</vt:lpstr>
      <vt:lpstr>I.1FichaInv.!Área_de_Impressão</vt:lpstr>
      <vt:lpstr>'I.2 FichaReceitas'!Área_de_Impressão</vt:lpstr>
      <vt:lpstr>'I.3 FichaCustos'!Área_de_Impressão</vt:lpstr>
      <vt:lpstr>I.Pressupostos!Área_de_Impressão</vt:lpstr>
      <vt:lpstr>'II. CF Exploração'!Área_de_Impressão</vt:lpstr>
      <vt:lpstr>'III.Análise rentabilidade'!Área_de_Impressão</vt:lpstr>
      <vt:lpstr>'Check-List_Análise (2)'!Títulos_de_Impressão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2006-10-20T13:27:00Z</dcterms:created>
  <dcterms:modified xsi:type="dcterms:W3CDTF">2020-07-08T09:54:55Z</dcterms:modified>
</cp:coreProperties>
</file>