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 FEDER 2021\Aviso 6.e_Reab_Urbana\"/>
    </mc:Choice>
  </mc:AlternateContent>
  <xr:revisionPtr revIDLastSave="0" documentId="8_{F11C7CAE-575F-4E21-B56E-20FFBF957521}" xr6:coauthVersionLast="47" xr6:coauthVersionMax="47" xr10:uidLastSave="{00000000-0000-0000-0000-000000000000}"/>
  <bookViews>
    <workbookView xWindow="-6360" yWindow="-21720" windowWidth="38640" windowHeight="21840" xr2:uid="{00000000-000D-0000-FFFF-FFFF00000000}"/>
  </bookViews>
  <sheets>
    <sheet name="Guião 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F10" i="1" s="1"/>
  <c r="F11" i="1" l="1"/>
  <c r="F13" i="1" l="1"/>
  <c r="F14" i="1" s="1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<sst xmlns="http://schemas.openxmlformats.org/spreadsheetml/2006/main" count="20" uniqueCount="16">
  <si>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</si>
  <si>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</si>
  <si>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</si>
  <si>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</si>
  <si>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</si>
  <si>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</si>
  <si>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</si>
  <si>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</si>
  <si>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</si>
  <si>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</si>
  <si>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</si>
  <si>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</si>
  <si>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</si>
  <si>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</si>
  <si>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Espaços abertos criados ou reabilitados (m2)</t>
  </si>
  <si>
    <t>Aumento do grau de satisfação dos residentes qua habitam em áreas com estratégias integradas de desenvolvimento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</si>
</sst>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  <xf numFmtId="0" fontId="10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20</xdr:row>
      <xdr:rowOff>114300</xdr:rowOff>
    </xdr:from>
    <xdr:to>
      <xdr:col>4</xdr:col>
      <xdr:colOff>1457324</xdr:colOff>
      <xdr:row>24</xdr:row>
      <xdr:rowOff>158839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4467225"/>
          <a:ext cx="5648324" cy="76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"/>
  <sheetViews>
    <sheetView tabSelected="1" workbookViewId="0">
      <selection activeCell="C31" sqref="C31"/>
    </sheetView>
  </sheetViews>
  <sheetFormatPr defaultRowHeight="14.5" x14ac:dyDescent="0.35"/>
  <cols>
    <col min="2" max="3" width="48.54296875" customWidth="1"/>
    <col min="4" max="4" width="3.7265625" customWidth="1"/>
    <col min="5" max="5" width="55.1796875" customWidth="1"/>
    <col min="6" max="6" width="48.54296875" customWidth="1"/>
    <col min="7" max="7" width="16.26953125" customWidth="1"/>
    <col min="8" max="8" width="14" customWidth="1"/>
  </cols>
  <sheetData>
    <row r="1" spans="2:8" ht="32.25" customHeight="1" x14ac:dyDescent="0.35">
      <c r="E1" s="19"/>
      <c r="F1" s="20" t="s">
        <v>12</v>
      </c>
      <c r="G1" s="14"/>
      <c r="H1" s="14"/>
    </row>
    <row r="2" spans="2:8" ht="32.25" customHeight="1" x14ac:dyDescent="0.35">
      <c r="E2" s="21" t="s">
        <v>13</v>
      </c>
      <c r="F2" s="22"/>
      <c r="G2" s="14"/>
      <c r="H2" s="14"/>
    </row>
    <row r="3" spans="2:8" ht="24.75" customHeight="1" x14ac:dyDescent="0.35">
      <c r="B3" s="39" t="s">
        <v>0</v>
      </c>
      <c r="C3" s="40"/>
      <c r="D3" s="40"/>
      <c r="E3" s="40"/>
      <c r="F3" s="40"/>
    </row>
    <row r="4" spans="2:8" ht="27" customHeight="1" x14ac:dyDescent="0.35">
      <c r="B4" s="42"/>
      <c r="C4" s="42"/>
      <c r="D4" s="42"/>
      <c r="E4" s="42"/>
      <c r="F4" s="42"/>
    </row>
    <row r="5" spans="2:8" ht="36.75" customHeight="1" x14ac:dyDescent="0.35">
      <c r="B5" s="37" t="s">
        <v>1</v>
      </c>
      <c r="C5" s="16" t="s">
        <v>2</v>
      </c>
      <c r="D5" s="11">
        <v>1</v>
      </c>
      <c r="E5" s="43" t="s">
        <v>14</v>
      </c>
      <c r="F5" s="28"/>
      <c r="G5" s="13"/>
      <c r="H5" s="6"/>
    </row>
    <row r="6" spans="2:8" ht="30" customHeight="1" x14ac:dyDescent="0.35">
      <c r="B6" s="38"/>
      <c r="C6" s="5" t="s">
        <v>3</v>
      </c>
      <c r="D6" s="15">
        <v>1</v>
      </c>
      <c r="E6" s="43" t="s">
        <v>15</v>
      </c>
      <c r="F6" s="28"/>
    </row>
    <row r="7" spans="2:8" ht="39" customHeight="1" x14ac:dyDescent="0.35">
      <c r="B7" s="37" t="s">
        <v>8</v>
      </c>
      <c r="C7" s="17" t="s">
        <v>2</v>
      </c>
      <c r="D7" s="11">
        <v>1</v>
      </c>
      <c r="E7" s="43" t="s">
        <v>14</v>
      </c>
      <c r="F7" s="28"/>
    </row>
    <row r="8" spans="2:8" ht="37.5" customHeight="1" x14ac:dyDescent="0.35">
      <c r="B8" s="41"/>
      <c r="C8" s="1" t="s">
        <v>3</v>
      </c>
      <c r="D8" s="15">
        <v>1</v>
      </c>
      <c r="E8" s="43" t="s">
        <v>15</v>
      </c>
      <c r="F8" s="18"/>
    </row>
    <row r="9" spans="2:8" ht="34.5" customHeight="1" x14ac:dyDescent="0.35">
      <c r="B9" s="10"/>
      <c r="C9" s="7"/>
      <c r="D9" s="7"/>
      <c r="E9" s="12" t="s">
        <v>9</v>
      </c>
      <c r="F9" s="9">
        <f>F2*0.05</f>
        <v>0</v>
      </c>
    </row>
    <row r="10" spans="2:8" ht="19.5" customHeight="1" x14ac:dyDescent="0.35">
      <c r="B10" s="2"/>
      <c r="C10" s="7"/>
      <c r="D10" s="7"/>
      <c r="E10" s="8" t="s">
        <v>6</v>
      </c>
      <c r="F10" s="9">
        <f>F9*0.1</f>
        <v>0</v>
      </c>
      <c r="H10" s="13"/>
    </row>
    <row r="11" spans="2:8" x14ac:dyDescent="0.35">
      <c r="B11" s="36" t="s">
        <v>7</v>
      </c>
      <c r="C11" s="36"/>
      <c r="D11" s="36"/>
      <c r="E11" s="36"/>
      <c r="F11" s="3" t="e">
        <f>IF((F7)/(0.9*(F5))&gt;=1,1,(F7)/(0.9*(F5)))</f>
        <v>#DIV/0!</v>
      </c>
    </row>
    <row r="12" spans="2:8" x14ac:dyDescent="0.35">
      <c r="B12" s="36" t="s">
        <v>11</v>
      </c>
      <c r="C12" s="36"/>
      <c r="D12" s="36"/>
      <c r="E12" s="36"/>
      <c r="F12" s="3" t="e">
        <f>IF((F8)/(0.9*(F6))&gt;=1,1,(F8)/(0.9*(F6)))</f>
        <v>#DIV/0!</v>
      </c>
      <c r="G12" s="29"/>
    </row>
    <row r="13" spans="2:8" x14ac:dyDescent="0.35">
      <c r="B13" s="36" t="s">
        <v>4</v>
      </c>
      <c r="C13" s="36"/>
      <c r="D13" s="36"/>
      <c r="E13" s="36"/>
      <c r="F13" s="4" t="e">
        <f>IF(((0.9*F5-F7)/(0.9*F5))*0.1*F9&gt;0,((0.9*F5-F7)/(0.9*F5))*F10,0)+(IF((0.9*F6-F8)/(0.9*F6)*F10&gt;0,(0.9*F6-F8)/(0.9*F6)*F10,0))</f>
        <v>#DIV/0!</v>
      </c>
    </row>
    <row r="14" spans="2:8" x14ac:dyDescent="0.35">
      <c r="B14" s="36" t="s">
        <v>5</v>
      </c>
      <c r="C14" s="36"/>
      <c r="D14" s="36"/>
      <c r="E14" s="36"/>
      <c r="F14" s="3" t="e">
        <f>F13/F9</f>
        <v>#DIV/0!</v>
      </c>
    </row>
    <row r="15" spans="2:8" x14ac:dyDescent="0.35">
      <c r="B15" s="23"/>
      <c r="C15" s="23"/>
      <c r="D15" s="23"/>
      <c r="E15" s="23"/>
      <c r="F15" s="24"/>
    </row>
    <row r="17" spans="2:10" s="19" customFormat="1" ht="49.5" customHeight="1" x14ac:dyDescent="0.3">
      <c r="C17" s="33" t="s">
        <v>10</v>
      </c>
      <c r="D17" s="34"/>
      <c r="E17" s="34"/>
      <c r="F17" s="35"/>
      <c r="G17" s="25"/>
      <c r="H17" s="26"/>
      <c r="I17" s="26"/>
      <c r="J17" s="27"/>
    </row>
    <row r="21" spans="2:10" s="19" customFormat="1" ht="14" x14ac:dyDescent="0.3">
      <c r="B21" s="30"/>
      <c r="C21" s="30"/>
      <c r="D21" s="30"/>
      <c r="E21" s="30"/>
      <c r="F21" s="31"/>
    </row>
    <row r="22" spans="2:10" s="19" customFormat="1" ht="14" x14ac:dyDescent="0.3">
      <c r="B22" s="30"/>
      <c r="C22" s="30"/>
      <c r="D22" s="30"/>
      <c r="E22" s="30"/>
      <c r="F22" s="32"/>
    </row>
    <row r="23" spans="2:10" s="19" customFormat="1" ht="14" x14ac:dyDescent="0.3">
      <c r="B23" s="30"/>
      <c r="C23" s="30"/>
      <c r="D23" s="30"/>
      <c r="E23" s="30"/>
      <c r="F23" s="32"/>
    </row>
    <row r="24" spans="2:10" s="19" customFormat="1" ht="14" x14ac:dyDescent="0.3">
      <c r="B24" s="30"/>
      <c r="C24" s="30"/>
      <c r="D24" s="30"/>
      <c r="E24" s="30"/>
      <c r="F24" s="32"/>
    </row>
    <row r="25" spans="2:10" s="19" customFormat="1" ht="14" x14ac:dyDescent="0.3">
      <c r="B25" s="30"/>
      <c r="C25" s="30"/>
      <c r="D25" s="30"/>
      <c r="E25" s="30"/>
      <c r="F25" s="32"/>
    </row>
  </sheetData>
  <mergeCells count="9">
    <mergeCell ref="C17:F17"/>
    <mergeCell ref="B14:E14"/>
    <mergeCell ref="B5:B6"/>
    <mergeCell ref="B3:F3"/>
    <mergeCell ref="B11:E11"/>
    <mergeCell ref="B12:E12"/>
    <mergeCell ref="B13:E13"/>
    <mergeCell ref="B7:B8"/>
    <mergeCell ref="B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Ricardo Figueira</cp:lastModifiedBy>
  <dcterms:created xsi:type="dcterms:W3CDTF">2015-10-23T16:12:28Z</dcterms:created>
  <dcterms:modified xsi:type="dcterms:W3CDTF">2022-01-06T12:56:55Z</dcterms:modified>
</cp:coreProperties>
</file>