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_5_0_0.UTGI\RESERV\1-PORTUGAL2020\1-MADEIRA_14-20\1-FEDER\3- Avisos\Avisos_REACT_EU_FEDER\SESARAM_Equipamentos\"/>
    </mc:Choice>
  </mc:AlternateContent>
  <xr:revisionPtr revIDLastSave="0" documentId="13_ncr:1_{81F9C36B-F919-491D-9B6D-AD94466061A1}" xr6:coauthVersionLast="47" xr6:coauthVersionMax="47" xr10:uidLastSave="{00000000-0000-0000-0000-000000000000}"/>
  <bookViews>
    <workbookView xWindow="-6360" yWindow="-21720" windowWidth="38640" windowHeight="21840" xr2:uid="{FD8F64DA-9FBC-40F0-AB9C-327AC3660E16}"/>
  </bookViews>
  <sheets>
    <sheet name="Guião V" sheetId="1" r:id="rId1"/>
  </sheets>
  <definedNames>
    <definedName name="_xlnm.Print_Area" localSheetId="0">'Guião V'!$B$1:$F$25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21" i="1"/>
  <c r="F20" i="1" l="1"/>
  <c r="F19" i="1"/>
  <c r="F17" i="1"/>
  <c r="F15" i="1"/>
  <c r="F16" i="1" s="1"/>
  <c r="F22" i="1" l="1"/>
</calcChain>
</file>

<file path=xl/sharedStrings.xml><?xml version="1.0" encoding="utf-8"?>
<sst xmlns="http://schemas.openxmlformats.org/spreadsheetml/2006/main" count="27" uniqueCount="23">
  <si>
    <t>(Campos para simulação)</t>
  </si>
  <si>
    <t>Montante proposto Fundo</t>
  </si>
  <si>
    <t>Simulador de Correção Financeira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</si>
  <si>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</si>
  <si>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</si>
  <si>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</si>
  <si>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</si>
  <si>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</si>
  <si>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</si>
  <si>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Montante Proposto para Aprovação em Saldo Final (5% do fundo aprovado)</t>
  </si>
  <si>
    <t>10 % do montante do saldo final</t>
  </si>
  <si>
    <t xml:space="preserve">Correção Financeira </t>
  </si>
  <si>
    <t>Coeficiente de Correção Financeira Global</t>
  </si>
  <si>
    <t>Taxa de Cumprimento do Indicador de Realização 1</t>
  </si>
  <si>
    <t>Taxa de Cumprimento do Indicador de Realização 2</t>
  </si>
  <si>
    <t>Os pressupostos são os seguintes:
1 . considera-se que a meta foi cumprida pelo menos 90% da quantidade proposta foi atingida (ou seja tolerancia de 10% de incumprimento)
2. a penalização é proporcional ao incumprimento da meta de cada indicador e recai sobre 10% do montante de saldo final a pagar
3. a correção financeira a incidir sobre o saldo final resultará do somatório da penalização a aplicar a cada um dos indicadores contratualizados.</t>
  </si>
  <si>
    <t>Simulador de Penalizações</t>
  </si>
  <si>
    <t>Valor do equipamento médico adquirido</t>
  </si>
  <si>
    <t>Valor da TI relacionada à COVID-19 para a saúde</t>
  </si>
  <si>
    <t>Infraestrutura de refrigeração de vacinas COVID-19</t>
  </si>
  <si>
    <t>População beneficiada pelas intervenções em infraestruturas de saúde/sociais no total da população</t>
  </si>
  <si>
    <t>Taxa de Cumprimento do Indicador de Realização 3</t>
  </si>
  <si>
    <t>Taxa de Cumprimento do Indicador de Resultado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</si>
</sst>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000"/>
    <numFmt numFmtId="168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9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64" fontId="4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8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/>
    </xf>
    <xf numFmtId="0" fontId="7" fillId="5" borderId="1" xfId="0" applyFont="1" applyFill="1" applyBorder="1" applyAlignment="1">
      <alignment vertical="center" textRotation="91"/>
    </xf>
    <xf numFmtId="0" fontId="7" fillId="5" borderId="1" xfId="0" applyFont="1" applyFill="1" applyBorder="1" applyAlignment="1">
      <alignment horizontal="center" vertical="center" textRotation="91"/>
    </xf>
    <xf numFmtId="0" fontId="7" fillId="5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vertical="center"/>
    </xf>
    <xf numFmtId="10" fontId="9" fillId="6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9" fillId="6" borderId="1" xfId="0" applyNumberFormat="1" applyFont="1" applyFill="1" applyBorder="1" applyAlignment="1">
      <alignment horizontal="center" vertical="center"/>
    </xf>
    <xf numFmtId="10" fontId="0" fillId="0" borderId="0" xfId="0" applyNumberFormat="1"/>
    <xf numFmtId="165" fontId="0" fillId="0" borderId="0" xfId="0" applyNumberFormat="1"/>
    <xf numFmtId="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right" vertical="center"/>
    </xf>
    <xf numFmtId="10" fontId="8" fillId="0" borderId="2" xfId="0" applyNumberFormat="1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left" vertical="top" wrapText="1"/>
    </xf>
    <xf numFmtId="10" fontId="8" fillId="0" borderId="4" xfId="0" applyNumberFormat="1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68" fontId="0" fillId="0" borderId="0" xfId="2" applyNumberFormat="1" applyFont="1"/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0</xdr:rowOff>
    </xdr:from>
    <xdr:to>
      <xdr:col>2</xdr:col>
      <xdr:colOff>1020910</xdr:colOff>
      <xdr:row>3</xdr:row>
      <xdr:rowOff>226432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EF1AD95-D5A4-4E31-BF0E-1F5F629E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0"/>
          <a:ext cx="2379457" cy="96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C1DD-9491-4DE2-80D0-6CEB61F7DBA5}">
  <dimension ref="A1:H55"/>
  <sheetViews>
    <sheetView tabSelected="1" zoomScale="115" zoomScaleNormal="115" workbookViewId="0">
      <selection activeCell="H16" sqref="H16"/>
    </sheetView>
  </sheetViews>
  <sheetFormatPr defaultRowHeight="14.5" x14ac:dyDescent="0.35"/>
  <cols>
    <col min="1" max="1" width="2.26953125" customWidth="1"/>
    <col min="2" max="2" width="19.7265625" customWidth="1"/>
    <col min="3" max="3" width="35" customWidth="1"/>
    <col min="4" max="4" width="15.54296875" customWidth="1"/>
    <col min="5" max="5" width="69.54296875" customWidth="1"/>
    <col min="6" max="6" width="24.1796875" customWidth="1"/>
    <col min="7" max="7" width="12" bestFit="1" customWidth="1"/>
    <col min="8" max="8" width="16.1796875" bestFit="1" customWidth="1"/>
  </cols>
  <sheetData>
    <row r="1" spans="1:8" ht="20.149999999999999" customHeight="1" x14ac:dyDescent="0.35">
      <c r="A1" s="1"/>
      <c r="B1" s="1"/>
      <c r="C1" s="1"/>
      <c r="D1" s="1"/>
      <c r="E1" s="1"/>
      <c r="F1" s="1"/>
    </row>
    <row r="2" spans="1:8" ht="20.149999999999999" customHeight="1" x14ac:dyDescent="0.35">
      <c r="A2" s="1"/>
      <c r="B2" s="31" t="s">
        <v>16</v>
      </c>
      <c r="C2" s="31"/>
      <c r="D2" s="31"/>
      <c r="E2" s="31"/>
      <c r="F2" s="31"/>
    </row>
    <row r="3" spans="1:8" ht="20.149999999999999" customHeight="1" x14ac:dyDescent="0.35">
      <c r="A3" s="1"/>
      <c r="B3" s="2"/>
      <c r="C3" s="2"/>
      <c r="D3" s="2"/>
      <c r="E3" s="2"/>
      <c r="F3" s="3" t="s">
        <v>0</v>
      </c>
    </row>
    <row r="4" spans="1:8" ht="20.149999999999999" customHeight="1" x14ac:dyDescent="0.35">
      <c r="A4" s="1"/>
      <c r="B4" s="4"/>
      <c r="C4" s="4"/>
      <c r="D4" s="4"/>
      <c r="E4" s="5" t="s">
        <v>1</v>
      </c>
      <c r="F4" s="6"/>
    </row>
    <row r="5" spans="1:8" ht="20.149999999999999" customHeight="1" x14ac:dyDescent="0.35">
      <c r="A5" s="1"/>
      <c r="B5" s="4"/>
      <c r="C5" s="4"/>
      <c r="D5" s="4"/>
      <c r="E5" s="5"/>
      <c r="F5" s="6"/>
    </row>
    <row r="6" spans="1:8" ht="32.25" customHeight="1" x14ac:dyDescent="0.35">
      <c r="A6" s="1"/>
      <c r="B6" s="32" t="s">
        <v>2</v>
      </c>
      <c r="C6" s="32"/>
      <c r="D6" s="32"/>
      <c r="E6" s="32"/>
      <c r="F6" s="32"/>
    </row>
    <row r="7" spans="1:8" ht="21.75" customHeight="1" x14ac:dyDescent="0.35">
      <c r="A7" s="1"/>
      <c r="B7" s="33" t="s">
        <v>3</v>
      </c>
      <c r="C7" s="35" t="s">
        <v>4</v>
      </c>
      <c r="D7" s="7">
        <v>1</v>
      </c>
      <c r="E7" s="8" t="s">
        <v>17</v>
      </c>
      <c r="F7" s="9">
        <v>0</v>
      </c>
    </row>
    <row r="8" spans="1:8" ht="21.75" customHeight="1" x14ac:dyDescent="0.35">
      <c r="A8" s="1"/>
      <c r="B8" s="33"/>
      <c r="C8" s="39"/>
      <c r="D8" s="7">
        <v>2</v>
      </c>
      <c r="E8" s="8" t="s">
        <v>18</v>
      </c>
      <c r="F8" s="9">
        <v>0</v>
      </c>
    </row>
    <row r="9" spans="1:8" ht="21.75" customHeight="1" x14ac:dyDescent="0.35">
      <c r="A9" s="1"/>
      <c r="B9" s="33"/>
      <c r="C9" s="36"/>
      <c r="D9" s="26">
        <v>3</v>
      </c>
      <c r="E9" s="8" t="s">
        <v>19</v>
      </c>
      <c r="F9" s="9">
        <v>0</v>
      </c>
    </row>
    <row r="10" spans="1:8" ht="30" customHeight="1" x14ac:dyDescent="0.35">
      <c r="A10" s="1"/>
      <c r="B10" s="33"/>
      <c r="C10" s="10" t="s">
        <v>5</v>
      </c>
      <c r="D10" s="7">
        <v>1</v>
      </c>
      <c r="E10" s="8" t="s">
        <v>20</v>
      </c>
      <c r="F10" s="9">
        <v>0</v>
      </c>
      <c r="H10" s="25"/>
    </row>
    <row r="11" spans="1:8" ht="19.5" customHeight="1" x14ac:dyDescent="0.35">
      <c r="A11" s="1"/>
      <c r="B11" s="34" t="s">
        <v>6</v>
      </c>
      <c r="C11" s="37" t="s">
        <v>7</v>
      </c>
      <c r="D11" s="7">
        <v>1</v>
      </c>
      <c r="E11" s="8" t="s">
        <v>17</v>
      </c>
      <c r="F11" s="9">
        <v>0</v>
      </c>
      <c r="H11" s="25"/>
    </row>
    <row r="12" spans="1:8" ht="19.5" customHeight="1" x14ac:dyDescent="0.35">
      <c r="A12" s="1"/>
      <c r="B12" s="34"/>
      <c r="C12" s="40"/>
      <c r="D12" s="26">
        <v>2</v>
      </c>
      <c r="E12" s="8" t="s">
        <v>18</v>
      </c>
      <c r="F12" s="9">
        <v>0</v>
      </c>
      <c r="H12" s="25"/>
    </row>
    <row r="13" spans="1:8" ht="19.5" customHeight="1" x14ac:dyDescent="0.35">
      <c r="A13" s="1"/>
      <c r="B13" s="34"/>
      <c r="C13" s="38"/>
      <c r="D13" s="7">
        <v>3</v>
      </c>
      <c r="E13" s="8" t="s">
        <v>19</v>
      </c>
      <c r="F13" s="9">
        <v>0</v>
      </c>
      <c r="H13" s="25"/>
    </row>
    <row r="14" spans="1:8" ht="30" customHeight="1" x14ac:dyDescent="0.35">
      <c r="A14" s="1"/>
      <c r="B14" s="34"/>
      <c r="C14" s="10" t="s">
        <v>8</v>
      </c>
      <c r="D14" s="7">
        <v>1</v>
      </c>
      <c r="E14" s="8" t="s">
        <v>20</v>
      </c>
      <c r="F14" s="9">
        <v>0</v>
      </c>
      <c r="H14" s="25"/>
    </row>
    <row r="15" spans="1:8" ht="25" customHeight="1" x14ac:dyDescent="0.35">
      <c r="A15" s="1"/>
      <c r="B15" s="11"/>
      <c r="C15" s="12"/>
      <c r="D15" s="12"/>
      <c r="E15" s="13" t="s">
        <v>9</v>
      </c>
      <c r="F15" s="14">
        <f>F4*5/100</f>
        <v>0</v>
      </c>
      <c r="H15" s="25"/>
    </row>
    <row r="16" spans="1:8" ht="25" customHeight="1" x14ac:dyDescent="0.35">
      <c r="A16" s="1"/>
      <c r="B16" s="12"/>
      <c r="C16" s="12"/>
      <c r="D16" s="12"/>
      <c r="E16" s="15" t="s">
        <v>10</v>
      </c>
      <c r="F16" s="14">
        <f>F15*10/100</f>
        <v>0</v>
      </c>
      <c r="H16" s="25"/>
    </row>
    <row r="17" spans="1:8" ht="25" customHeight="1" x14ac:dyDescent="0.35">
      <c r="A17" s="1"/>
      <c r="B17" s="27" t="s">
        <v>13</v>
      </c>
      <c r="C17" s="27"/>
      <c r="D17" s="27"/>
      <c r="E17" s="27"/>
      <c r="F17" s="16">
        <f>IFERROR(IF((F11)/(0.9*(F7))&gt;=1,1,(F11)/(0.9*(F7))),0)</f>
        <v>0</v>
      </c>
      <c r="H17" s="41"/>
    </row>
    <row r="18" spans="1:8" ht="25" customHeight="1" x14ac:dyDescent="0.35">
      <c r="A18" s="1"/>
      <c r="B18" s="27" t="s">
        <v>14</v>
      </c>
      <c r="C18" s="27"/>
      <c r="D18" s="27"/>
      <c r="E18" s="27"/>
      <c r="F18" s="16">
        <f>IFERROR(IF((F12)/(0.9*(F8))&gt;=1,1,(F12)/(0.9*(F8))),0)</f>
        <v>0</v>
      </c>
      <c r="H18" s="41"/>
    </row>
    <row r="19" spans="1:8" ht="25" customHeight="1" x14ac:dyDescent="0.35">
      <c r="A19" s="1"/>
      <c r="B19" s="27" t="s">
        <v>21</v>
      </c>
      <c r="C19" s="27"/>
      <c r="D19" s="27"/>
      <c r="E19" s="27"/>
      <c r="F19" s="16">
        <f>IFERROR(IF((F13)/(0.9*(F9))&gt;=1,1,(F13)/(0.9*(F9))),0)</f>
        <v>0</v>
      </c>
      <c r="H19" s="25"/>
    </row>
    <row r="20" spans="1:8" ht="25" customHeight="1" x14ac:dyDescent="0.35">
      <c r="A20" s="1"/>
      <c r="B20" s="27" t="s">
        <v>22</v>
      </c>
      <c r="C20" s="27"/>
      <c r="D20" s="27"/>
      <c r="E20" s="27"/>
      <c r="F20" s="16">
        <f>IFERROR(IF((F14)/(0.9*(F10))&gt;=1,1,(F14)/(0.9*(F10))),0)</f>
        <v>0</v>
      </c>
      <c r="G20" s="23"/>
    </row>
    <row r="21" spans="1:8" ht="25" customHeight="1" x14ac:dyDescent="0.35">
      <c r="A21" s="1"/>
      <c r="B21" s="27" t="s">
        <v>11</v>
      </c>
      <c r="C21" s="27"/>
      <c r="D21" s="27"/>
      <c r="E21" s="27"/>
      <c r="F21" s="22">
        <f>IF(F7=0,0,IF(F11=0,F16,IF(((0.9*F7-F11)/(0.9*F11))*F16&gt;0,(1-(F11/(0.9*F7)))*F16,0)))+IF(F8=0,0,IF(F12=0,F16,IF((0.9*F8-F12)/(0.9*F12)*F16&gt;0,(1-(F12/(0.9*F8)))*F16,0)))+IF(F9=0,0,IF(F13=0,F16,IF((0.9*F9-F13)/(0.9*F13)*F16&gt;0,(1-(F13/(0.9*F9)))*F16,0)))+IF(F10=0,0,IF(F14=0,F16,IF((0.9*F10-F14)/(0.9*F14)*F16&gt;0,(1-(F14/(0.9*F10)))*F16,0)))</f>
        <v>0</v>
      </c>
      <c r="H21" s="24"/>
    </row>
    <row r="22" spans="1:8" ht="25" customHeight="1" x14ac:dyDescent="0.35">
      <c r="A22" s="1"/>
      <c r="B22" s="27" t="s">
        <v>12</v>
      </c>
      <c r="C22" s="27"/>
      <c r="D22" s="27"/>
      <c r="E22" s="27"/>
      <c r="F22" s="16">
        <f>IFERROR(F21/F15,0)</f>
        <v>0</v>
      </c>
    </row>
    <row r="23" spans="1:8" x14ac:dyDescent="0.35">
      <c r="B23" s="17"/>
      <c r="C23" s="17"/>
      <c r="D23" s="17"/>
      <c r="E23" s="17"/>
      <c r="F23" s="17"/>
    </row>
    <row r="24" spans="1:8" ht="66.75" customHeight="1" x14ac:dyDescent="0.35">
      <c r="A24" s="1"/>
      <c r="B24" s="17"/>
      <c r="C24" s="28" t="s">
        <v>15</v>
      </c>
      <c r="D24" s="29"/>
      <c r="E24" s="29"/>
      <c r="F24" s="30"/>
    </row>
    <row r="25" spans="1:8" x14ac:dyDescent="0.35">
      <c r="A25" s="1"/>
      <c r="B25" s="17"/>
      <c r="C25" s="18"/>
      <c r="D25" s="19"/>
      <c r="E25" s="19"/>
      <c r="F25" s="18"/>
    </row>
    <row r="26" spans="1:8" x14ac:dyDescent="0.35">
      <c r="A26" s="1"/>
      <c r="B26" s="1"/>
      <c r="C26" s="20"/>
      <c r="D26" s="20"/>
      <c r="E26" s="21"/>
      <c r="F26" s="21"/>
    </row>
    <row r="27" spans="1:8" x14ac:dyDescent="0.35">
      <c r="A27" s="1"/>
      <c r="B27" s="1"/>
      <c r="C27" s="21"/>
      <c r="D27" s="21"/>
      <c r="E27" s="21"/>
      <c r="F27" s="21"/>
    </row>
    <row r="28" spans="1:8" x14ac:dyDescent="0.35">
      <c r="A28" s="1"/>
      <c r="B28" s="1"/>
      <c r="C28" s="21"/>
      <c r="D28" s="21"/>
      <c r="E28" s="21"/>
      <c r="F28" s="21"/>
    </row>
    <row r="29" spans="1:8" x14ac:dyDescent="0.35">
      <c r="A29" s="1"/>
      <c r="B29" s="1"/>
      <c r="C29" s="21"/>
      <c r="D29" s="21"/>
      <c r="E29" s="21"/>
      <c r="F29" s="21"/>
    </row>
    <row r="30" spans="1:8" x14ac:dyDescent="0.35">
      <c r="A30" s="1"/>
      <c r="B30" s="1"/>
      <c r="C30" s="21"/>
      <c r="D30" s="21"/>
      <c r="E30" s="21"/>
      <c r="F30" s="21"/>
    </row>
    <row r="31" spans="1:8" x14ac:dyDescent="0.35">
      <c r="A31" s="1"/>
      <c r="B31" s="1"/>
      <c r="C31" s="21"/>
      <c r="D31" s="21"/>
      <c r="E31" s="21"/>
      <c r="F31" s="21"/>
    </row>
    <row r="32" spans="1:8" x14ac:dyDescent="0.35">
      <c r="A32" s="1"/>
      <c r="B32" s="1"/>
      <c r="C32" s="1"/>
      <c r="D32" s="1"/>
      <c r="E32" s="1"/>
      <c r="F32" s="1"/>
    </row>
    <row r="33" spans="1:6" x14ac:dyDescent="0.35">
      <c r="A33" s="1"/>
      <c r="B33" s="1"/>
      <c r="C33" s="1"/>
      <c r="D33" s="1"/>
      <c r="E33" s="1"/>
      <c r="F33" s="1"/>
    </row>
    <row r="34" spans="1:6" x14ac:dyDescent="0.35">
      <c r="A34" s="1"/>
      <c r="B34" s="1"/>
      <c r="C34" s="1"/>
      <c r="D34" s="1"/>
      <c r="E34" s="1"/>
      <c r="F34" s="1"/>
    </row>
    <row r="35" spans="1:6" x14ac:dyDescent="0.35">
      <c r="A35" s="1"/>
      <c r="B35" s="1"/>
      <c r="C35" s="1"/>
      <c r="D35" s="1"/>
      <c r="E35" s="1"/>
      <c r="F35" s="1"/>
    </row>
    <row r="36" spans="1:6" x14ac:dyDescent="0.35">
      <c r="A36" s="1"/>
      <c r="B36" s="1"/>
      <c r="C36" s="1"/>
      <c r="D36" s="1"/>
      <c r="E36" s="1"/>
      <c r="F36" s="1"/>
    </row>
    <row r="37" spans="1:6" x14ac:dyDescent="0.35">
      <c r="A37" s="1"/>
      <c r="B37" s="1"/>
      <c r="C37" s="1"/>
      <c r="D37" s="1"/>
      <c r="E37" s="1"/>
      <c r="F37" s="1"/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1"/>
      <c r="B39" s="1"/>
      <c r="C39" s="1"/>
      <c r="D39" s="1"/>
      <c r="E39" s="1"/>
      <c r="F39" s="1"/>
    </row>
    <row r="40" spans="1:6" x14ac:dyDescent="0.35">
      <c r="A40" s="1"/>
      <c r="B40" s="1"/>
      <c r="C40" s="1"/>
      <c r="D40" s="1"/>
      <c r="E40" s="1"/>
      <c r="F40" s="1"/>
    </row>
    <row r="41" spans="1:6" x14ac:dyDescent="0.35">
      <c r="A41" s="1"/>
      <c r="B41" s="1"/>
      <c r="C41" s="1"/>
      <c r="D41" s="1"/>
      <c r="E41" s="1"/>
      <c r="F41" s="1"/>
    </row>
    <row r="42" spans="1:6" x14ac:dyDescent="0.35">
      <c r="A42" s="1"/>
      <c r="B42" s="1"/>
      <c r="C42" s="1"/>
      <c r="D42" s="1"/>
      <c r="E42" s="1"/>
      <c r="F42" s="1"/>
    </row>
    <row r="43" spans="1:6" x14ac:dyDescent="0.35">
      <c r="A43" s="1"/>
      <c r="B43" s="1"/>
      <c r="C43" s="1"/>
      <c r="D43" s="1"/>
      <c r="E43" s="1"/>
      <c r="F43" s="1"/>
    </row>
    <row r="44" spans="1:6" x14ac:dyDescent="0.35">
      <c r="A44" s="1"/>
      <c r="B44" s="1"/>
      <c r="C44" s="1"/>
      <c r="D44" s="1"/>
      <c r="E44" s="1"/>
      <c r="F44" s="1"/>
    </row>
    <row r="45" spans="1:6" x14ac:dyDescent="0.35">
      <c r="A45" s="1"/>
      <c r="B45" s="1"/>
      <c r="C45" s="1"/>
      <c r="D45" s="1"/>
      <c r="E45" s="1"/>
      <c r="F45" s="1"/>
    </row>
    <row r="46" spans="1:6" x14ac:dyDescent="0.35">
      <c r="A46" s="1"/>
      <c r="B46" s="1"/>
      <c r="C46" s="1"/>
      <c r="D46" s="1"/>
      <c r="E46" s="1"/>
      <c r="F46" s="1"/>
    </row>
    <row r="47" spans="1:6" x14ac:dyDescent="0.35">
      <c r="A47" s="1"/>
      <c r="B47" s="1"/>
      <c r="C47" s="1"/>
      <c r="D47" s="1"/>
      <c r="E47" s="1"/>
      <c r="F47" s="1"/>
    </row>
    <row r="48" spans="1:6" x14ac:dyDescent="0.35">
      <c r="A48" s="1"/>
      <c r="B48" s="1"/>
      <c r="C48" s="1"/>
      <c r="D48" s="1"/>
      <c r="E48" s="1"/>
      <c r="F48" s="1"/>
    </row>
    <row r="49" spans="1:6" x14ac:dyDescent="0.35">
      <c r="A49" s="1"/>
      <c r="B49" s="1"/>
      <c r="C49" s="1"/>
      <c r="D49" s="1"/>
      <c r="E49" s="1"/>
      <c r="F49" s="1"/>
    </row>
    <row r="50" spans="1:6" x14ac:dyDescent="0.35">
      <c r="A50" s="1"/>
      <c r="B50" s="1"/>
      <c r="C50" s="1"/>
      <c r="D50" s="1"/>
      <c r="E50" s="1"/>
      <c r="F50" s="1"/>
    </row>
    <row r="51" spans="1:6" x14ac:dyDescent="0.35">
      <c r="A51" s="1"/>
      <c r="B51" s="1"/>
      <c r="C51" s="1"/>
      <c r="D51" s="1"/>
      <c r="E51" s="1"/>
      <c r="F51" s="1"/>
    </row>
    <row r="52" spans="1:6" x14ac:dyDescent="0.35">
      <c r="A52" s="1"/>
      <c r="B52" s="1"/>
      <c r="C52" s="1"/>
      <c r="D52" s="1"/>
      <c r="E52" s="1"/>
      <c r="F52" s="1"/>
    </row>
    <row r="53" spans="1:6" x14ac:dyDescent="0.35">
      <c r="A53" s="1"/>
      <c r="B53" s="1"/>
      <c r="C53" s="1"/>
      <c r="D53" s="1"/>
      <c r="E53" s="1"/>
      <c r="F53" s="1"/>
    </row>
    <row r="54" spans="1:6" x14ac:dyDescent="0.35">
      <c r="A54" s="1"/>
      <c r="B54" s="1"/>
      <c r="C54" s="1"/>
      <c r="D54" s="1"/>
      <c r="E54" s="1"/>
      <c r="F54" s="1"/>
    </row>
    <row r="55" spans="1:6" x14ac:dyDescent="0.35">
      <c r="A55" s="1"/>
      <c r="B55" s="1"/>
      <c r="C55" s="1"/>
      <c r="D55" s="1"/>
      <c r="E55" s="1"/>
      <c r="F55" s="1"/>
    </row>
  </sheetData>
  <mergeCells count="13">
    <mergeCell ref="B21:E21"/>
    <mergeCell ref="B22:E22"/>
    <mergeCell ref="C24:F24"/>
    <mergeCell ref="B2:F2"/>
    <mergeCell ref="B6:F6"/>
    <mergeCell ref="B7:B10"/>
    <mergeCell ref="B11:B14"/>
    <mergeCell ref="B17:E17"/>
    <mergeCell ref="B20:E20"/>
    <mergeCell ref="C11:C13"/>
    <mergeCell ref="B18:E18"/>
    <mergeCell ref="C7:C9"/>
    <mergeCell ref="B19:E19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Footer>&amp;LIDR-3.5.1-7/2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Guião V</vt:lpstr>
      <vt:lpstr>'Guião V'!Área_de_Impressão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Agostinho Teixeira</dc:creator>
  <cp:lastModifiedBy>Ricardo Figueira</cp:lastModifiedBy>
  <cp:lastPrinted>2020-05-31T21:31:02Z</cp:lastPrinted>
  <dcterms:created xsi:type="dcterms:W3CDTF">2018-10-17T16:35:53Z</dcterms:created>
  <dcterms:modified xsi:type="dcterms:W3CDTF">2022-04-07T14:46:37Z</dcterms:modified>
</cp:coreProperties>
</file>